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17898\OneDrive - his\デスクトップ\千葉肥料\要綱様式\"/>
    </mc:Choice>
  </mc:AlternateContent>
  <xr:revisionPtr revIDLastSave="0" documentId="8_{FC5A2D46-A10C-44A8-B5FB-C95232257A70}" xr6:coauthVersionLast="47" xr6:coauthVersionMax="47" xr10:uidLastSave="{00000000-0000-0000-0000-000000000000}"/>
  <bookViews>
    <workbookView xWindow="28680" yWindow="-120" windowWidth="29040" windowHeight="15720" tabRatio="946" xr2:uid="{00000000-000D-0000-FFFF-FFFF00000000}"/>
  </bookViews>
  <sheets>
    <sheet name="（様式1-2）申請書 (郵送申請用)法人用" sheetId="14" r:id="rId1"/>
    <sheet name="（様式１）申請書② (電子申請用)   (認定新規就農者用）" sheetId="11" state="hidden" r:id="rId2"/>
    <sheet name="（様式１）申請書② (電子申請用) 個人事業主用 " sheetId="9" state="hidden" r:id="rId3"/>
    <sheet name="（様式１）申請書② (紙申請用) " sheetId="10" state="hidden" r:id="rId4"/>
    <sheet name="（様式１）申請書② (記入例) " sheetId="8" state="hidden" r:id="rId5"/>
  </sheets>
  <definedNames>
    <definedName name="_xlnm.Print_Area" localSheetId="4">'（様式１）申請書② (記入例) '!$B$1:$AB$64</definedName>
    <definedName name="_xlnm.Print_Area" localSheetId="3">'（様式１）申請書② (紙申請用) '!$B$1:$AB$73</definedName>
    <definedName name="_xlnm.Print_Area" localSheetId="1">'（様式１）申請書② (電子申請用)   (認定新規就農者用）'!$B$1:$AB$64</definedName>
    <definedName name="_xlnm.Print_Area" localSheetId="2">'（様式１）申請書② (電子申請用) 個人事業主用 '!$B$1:$AB$69</definedName>
    <definedName name="_xlnm.Print_Area" localSheetId="0">'（様式1-2）申請書 (郵送申請用)法人用'!$A$1:$AC$75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4" l="1"/>
  <c r="V32" i="14" s="1"/>
  <c r="Q29" i="11"/>
  <c r="C29" i="9"/>
  <c r="J29" i="9" s="1"/>
  <c r="Q29" i="9" s="1"/>
  <c r="AK34" i="10"/>
  <c r="AR34" i="10" s="1"/>
  <c r="J33" i="11"/>
  <c r="Q33" i="11" s="1"/>
  <c r="AR29" i="11"/>
  <c r="AK29" i="11"/>
  <c r="J29" i="11"/>
  <c r="K18" i="11"/>
  <c r="AK29" i="9"/>
  <c r="AR29" i="9" s="1"/>
  <c r="K18" i="9"/>
  <c r="K16" i="8"/>
  <c r="J26" i="8"/>
  <c r="Q26" i="8" s="1"/>
</calcChain>
</file>

<file path=xl/sharedStrings.xml><?xml version="1.0" encoding="utf-8"?>
<sst xmlns="http://schemas.openxmlformats.org/spreadsheetml/2006/main" count="543" uniqueCount="211">
  <si>
    <t>記</t>
    <rPh sb="0" eb="1">
      <t>キ</t>
    </rPh>
    <phoneticPr fontId="3"/>
  </si>
  <si>
    <t>１　申請者欄</t>
    <rPh sb="2" eb="5">
      <t>シンセイシャ</t>
    </rPh>
    <rPh sb="5" eb="6">
      <t>ラン</t>
    </rPh>
    <phoneticPr fontId="3"/>
  </si>
  <si>
    <t>（フリガナ）</t>
    <phoneticPr fontId="3"/>
  </si>
  <si>
    <t>〒</t>
    <phoneticPr fontId="3"/>
  </si>
  <si>
    <t>電話番号</t>
    <rPh sb="0" eb="2">
      <t>デンワ</t>
    </rPh>
    <rPh sb="2" eb="4">
      <t>バンゴウ</t>
    </rPh>
    <phoneticPr fontId="3"/>
  </si>
  <si>
    <t>携帯電話番号</t>
    <rPh sb="0" eb="2">
      <t>ケイタイ</t>
    </rPh>
    <rPh sb="2" eb="4">
      <t>デンワ</t>
    </rPh>
    <rPh sb="4" eb="6">
      <t>バンゴウ</t>
    </rPh>
    <phoneticPr fontId="3"/>
  </si>
  <si>
    <t>FAX番号</t>
    <rPh sb="3" eb="5">
      <t>バンゴウ</t>
    </rPh>
    <phoneticPr fontId="3"/>
  </si>
  <si>
    <t>E-mail　アドレス</t>
    <phoneticPr fontId="3"/>
  </si>
  <si>
    <t>千葉県知事　熊谷　俊人　様</t>
    <rPh sb="0" eb="5">
      <t>チバケンチジ</t>
    </rPh>
    <rPh sb="6" eb="8">
      <t>クマガイ</t>
    </rPh>
    <rPh sb="9" eb="11">
      <t>トシヒト</t>
    </rPh>
    <rPh sb="12" eb="13">
      <t>サマ</t>
    </rPh>
    <phoneticPr fontId="3"/>
  </si>
  <si>
    <t>千葉県農業用生産資材価格高騰緊急支援事業支援金　申請書</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phoneticPr fontId="3"/>
  </si>
  <si>
    <t>円</t>
    <rPh sb="0" eb="1">
      <t>エン</t>
    </rPh>
    <phoneticPr fontId="1"/>
  </si>
  <si>
    <r>
      <t>生産資材費額</t>
    </r>
    <r>
      <rPr>
        <sz val="8"/>
        <color theme="1"/>
        <rFont val="ＭＳ Ｐゴシック"/>
        <family val="3"/>
        <charset val="128"/>
      </rPr>
      <t>※１</t>
    </r>
    <r>
      <rPr>
        <sz val="12"/>
        <color theme="1"/>
        <rFont val="ＭＳ Ｐゴシック"/>
        <family val="3"/>
        <charset val="128"/>
      </rPr>
      <t>（円）</t>
    </r>
    <rPh sb="0" eb="5">
      <t>セイサンシザイヒ</t>
    </rPh>
    <rPh sb="5" eb="6">
      <t>ガク</t>
    </rPh>
    <rPh sb="9" eb="10">
      <t>エン</t>
    </rPh>
    <phoneticPr fontId="1"/>
  </si>
  <si>
    <r>
      <t>申請額</t>
    </r>
    <r>
      <rPr>
        <sz val="8"/>
        <color theme="1"/>
        <rFont val="ＭＳ Ｐゴシック"/>
        <family val="3"/>
        <charset val="128"/>
      </rPr>
      <t>※２</t>
    </r>
    <rPh sb="0" eb="3">
      <t>シンセイガク</t>
    </rPh>
    <phoneticPr fontId="1"/>
  </si>
  <si>
    <t>金融機関名</t>
    <rPh sb="0" eb="2">
      <t>キンユウ</t>
    </rPh>
    <rPh sb="2" eb="5">
      <t>キカンメイ</t>
    </rPh>
    <phoneticPr fontId="1"/>
  </si>
  <si>
    <t>本・支店名</t>
    <rPh sb="0" eb="1">
      <t>ホン</t>
    </rPh>
    <rPh sb="2" eb="5">
      <t>シテンメイ</t>
    </rPh>
    <phoneticPr fontId="1"/>
  </si>
  <si>
    <t>預金種別</t>
    <rPh sb="0" eb="2">
      <t>ヨキン</t>
    </rPh>
    <rPh sb="2" eb="4">
      <t>シュベツ</t>
    </rPh>
    <phoneticPr fontId="1"/>
  </si>
  <si>
    <r>
      <t xml:space="preserve">口座名義人
</t>
    </r>
    <r>
      <rPr>
        <sz val="10"/>
        <color theme="1"/>
        <rFont val="ＭＳ Ｐゴシック"/>
        <family val="3"/>
        <charset val="128"/>
      </rPr>
      <t>（※２）</t>
    </r>
    <rPh sb="0" eb="2">
      <t>コウザ</t>
    </rPh>
    <rPh sb="2" eb="5">
      <t>メイギニン</t>
    </rPh>
    <phoneticPr fontId="1"/>
  </si>
  <si>
    <t>金融機関コード</t>
    <rPh sb="0" eb="4">
      <t>キンユウキカン</t>
    </rPh>
    <phoneticPr fontId="1"/>
  </si>
  <si>
    <t>支店コード</t>
    <rPh sb="0" eb="2">
      <t>シテン</t>
    </rPh>
    <phoneticPr fontId="1"/>
  </si>
  <si>
    <r>
      <t>口座番号</t>
    </r>
    <r>
      <rPr>
        <sz val="10"/>
        <color theme="1"/>
        <rFont val="ＭＳ Ｐゴシック"/>
        <family val="3"/>
        <charset val="128"/>
      </rPr>
      <t>（※１）</t>
    </r>
    <rPh sb="0" eb="4">
      <t>コウザバンゴウ</t>
    </rPh>
    <phoneticPr fontId="1"/>
  </si>
  <si>
    <t>（４桁）</t>
    <rPh sb="2" eb="3">
      <t>ケタ</t>
    </rPh>
    <phoneticPr fontId="1"/>
  </si>
  <si>
    <t>（3桁）</t>
    <rPh sb="2" eb="3">
      <t>ケタ</t>
    </rPh>
    <phoneticPr fontId="1"/>
  </si>
  <si>
    <t>（７桁）</t>
    <rPh sb="2" eb="3">
      <t>ケタ</t>
    </rPh>
    <phoneticPr fontId="1"/>
  </si>
  <si>
    <t>（通帳見開き）
カタカナで記載</t>
    <rPh sb="1" eb="5">
      <t>ツウチョウミヒラ</t>
    </rPh>
    <rPh sb="13" eb="15">
      <t>キサイ</t>
    </rPh>
    <phoneticPr fontId="1"/>
  </si>
  <si>
    <t>043-223-〇〇〇〇</t>
    <phoneticPr fontId="1"/>
  </si>
  <si>
    <t>090-〇〇〇-〇〇〇〇</t>
    <phoneticPr fontId="1"/>
  </si>
  <si>
    <t>043-222-〇〇〇〇</t>
    <phoneticPr fontId="1"/>
  </si>
  <si>
    <t>千葉県千葉市××町１－１</t>
    <rPh sb="0" eb="3">
      <t>チバケン</t>
    </rPh>
    <rPh sb="3" eb="6">
      <t>チバシ</t>
    </rPh>
    <rPh sb="8" eb="9">
      <t>チョウ</t>
    </rPh>
    <phoneticPr fontId="1"/>
  </si>
  <si>
    <t>〇〇銀行</t>
    <rPh sb="2" eb="4">
      <t>ギンコウ</t>
    </rPh>
    <phoneticPr fontId="1"/>
  </si>
  <si>
    <t>△△支店</t>
    <rPh sb="2" eb="4">
      <t>シテン</t>
    </rPh>
    <phoneticPr fontId="1"/>
  </si>
  <si>
    <t>１：普通　　２：当座
（いずれかを〇で囲んでください）</t>
    <rPh sb="2" eb="4">
      <t>フツウ</t>
    </rPh>
    <rPh sb="8" eb="10">
      <t>トウザ</t>
    </rPh>
    <rPh sb="19" eb="20">
      <t>カコ</t>
    </rPh>
    <phoneticPr fontId="1"/>
  </si>
  <si>
    <t>経営面積</t>
    <rPh sb="0" eb="4">
      <t>ケイエイメンセキ</t>
    </rPh>
    <phoneticPr fontId="1"/>
  </si>
  <si>
    <t>合計</t>
    <rPh sb="0" eb="2">
      <t>ゴウケイ</t>
    </rPh>
    <phoneticPr fontId="1"/>
  </si>
  <si>
    <t>田</t>
    <rPh sb="0" eb="1">
      <t>タ</t>
    </rPh>
    <phoneticPr fontId="1"/>
  </si>
  <si>
    <t>畑</t>
    <rPh sb="0" eb="1">
      <t>ハタケ</t>
    </rPh>
    <phoneticPr fontId="1"/>
  </si>
  <si>
    <t>樹園地</t>
    <rPh sb="0" eb="3">
      <t>ジュエンチ</t>
    </rPh>
    <phoneticPr fontId="1"/>
  </si>
  <si>
    <t>（うち施設</t>
    <rPh sb="3" eb="5">
      <t>シセツ</t>
    </rPh>
    <phoneticPr fontId="1"/>
  </si>
  <si>
    <t>㎡）</t>
    <phoneticPr fontId="1"/>
  </si>
  <si>
    <t>ａ</t>
    <phoneticPr fontId="1"/>
  </si>
  <si>
    <t>※１　「種苗費」「農具費」「農薬衛生費」「諸材料費」相当経費の合計額</t>
    <rPh sb="4" eb="7">
      <t>シュビョウヒ</t>
    </rPh>
    <rPh sb="9" eb="12">
      <t>ノウグヒ</t>
    </rPh>
    <rPh sb="14" eb="16">
      <t>ノウヤク</t>
    </rPh>
    <rPh sb="16" eb="19">
      <t>エイセイヒ</t>
    </rPh>
    <rPh sb="21" eb="25">
      <t>ショザイリョウヒ</t>
    </rPh>
    <rPh sb="26" eb="30">
      <t>ソウトウケイヒ</t>
    </rPh>
    <rPh sb="31" eb="34">
      <t>ゴウケイガク</t>
    </rPh>
    <phoneticPr fontId="1"/>
  </si>
  <si>
    <t>チバ　タロウ</t>
    <phoneticPr fontId="3"/>
  </si>
  <si>
    <t>市町村から、生産資材費（肥料費を除く）に対する助成を受けていますか。</t>
    <rPh sb="0" eb="3">
      <t>シチョウソン</t>
    </rPh>
    <rPh sb="6" eb="11">
      <t>セイサンシザイヒ</t>
    </rPh>
    <rPh sb="12" eb="15">
      <t>ヒリョウヒ</t>
    </rPh>
    <rPh sb="16" eb="17">
      <t>ノゾ</t>
    </rPh>
    <rPh sb="20" eb="21">
      <t>タイ</t>
    </rPh>
    <rPh sb="23" eb="25">
      <t>ジョセイ</t>
    </rPh>
    <rPh sb="26" eb="27">
      <t>ウ</t>
    </rPh>
    <phoneticPr fontId="1"/>
  </si>
  <si>
    <t>受けていない</t>
    <rPh sb="0" eb="1">
      <t>ウ</t>
    </rPh>
    <phoneticPr fontId="1"/>
  </si>
  <si>
    <t>⇒</t>
    <phoneticPr fontId="1"/>
  </si>
  <si>
    <t>市町村名</t>
    <rPh sb="0" eb="4">
      <t>シチョウソンメイ</t>
    </rPh>
    <phoneticPr fontId="1"/>
  </si>
  <si>
    <t>支援金名</t>
    <rPh sb="0" eb="4">
      <t>シエンキンメイ</t>
    </rPh>
    <phoneticPr fontId="1"/>
  </si>
  <si>
    <t>円</t>
    <rPh sb="0" eb="1">
      <t>エン</t>
    </rPh>
    <phoneticPr fontId="1"/>
  </si>
  <si>
    <t>生産資材費×１割</t>
    <rPh sb="0" eb="2">
      <t>セイサン</t>
    </rPh>
    <rPh sb="2" eb="4">
      <t>シザイ</t>
    </rPh>
    <rPh sb="4" eb="5">
      <t>ヒ</t>
    </rPh>
    <rPh sb="7" eb="8">
      <t>ワリ</t>
    </rPh>
    <phoneticPr fontId="1"/>
  </si>
  <si>
    <t>（生産資材費÷1.2）×１割</t>
    <rPh sb="1" eb="3">
      <t>セイサン</t>
    </rPh>
    <rPh sb="3" eb="5">
      <t>シザイ</t>
    </rPh>
    <rPh sb="5" eb="6">
      <t>ヒ</t>
    </rPh>
    <rPh sb="13" eb="14">
      <t>ワリ</t>
    </rPh>
    <phoneticPr fontId="1"/>
  </si>
  <si>
    <t>　千葉県農業用生産資材価格高騰緊急支援事業支援金の給付を受けたいので、下記のとおり申請します。</t>
    <rPh sb="1" eb="4">
      <t>チバケン</t>
    </rPh>
    <rPh sb="4" eb="7">
      <t>ノウギョウヨウ</t>
    </rPh>
    <rPh sb="7" eb="9">
      <t>セイサン</t>
    </rPh>
    <rPh sb="9" eb="11">
      <t>シザイ</t>
    </rPh>
    <rPh sb="11" eb="13">
      <t>カカク</t>
    </rPh>
    <rPh sb="13" eb="15">
      <t>コウトウ</t>
    </rPh>
    <rPh sb="15" eb="19">
      <t>キンキュウシエン</t>
    </rPh>
    <rPh sb="19" eb="21">
      <t>ジギョウ</t>
    </rPh>
    <rPh sb="21" eb="24">
      <t>シエンキン</t>
    </rPh>
    <rPh sb="25" eb="27">
      <t>キュウフ</t>
    </rPh>
    <rPh sb="28" eb="29">
      <t>ウ</t>
    </rPh>
    <rPh sb="35" eb="37">
      <t>カキ</t>
    </rPh>
    <rPh sb="41" eb="43">
      <t>シンセイ</t>
    </rPh>
    <phoneticPr fontId="3"/>
  </si>
  <si>
    <t>チバ　タロウ</t>
    <phoneticPr fontId="1"/>
  </si>
  <si>
    <t>２　支援金の申請額</t>
    <rPh sb="2" eb="5">
      <t>シエンキン</t>
    </rPh>
    <rPh sb="6" eb="9">
      <t>シンセイガク</t>
    </rPh>
    <phoneticPr fontId="1"/>
  </si>
  <si>
    <t>３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</si>
  <si>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４　給付対象者に関する確認</t>
    <rPh sb="2" eb="4">
      <t>キュウフ</t>
    </rPh>
    <rPh sb="4" eb="7">
      <t>タイショウシャ</t>
    </rPh>
    <rPh sb="8" eb="9">
      <t>カン</t>
    </rPh>
    <rPh sb="11" eb="13">
      <t>カクニン</t>
    </rPh>
    <phoneticPr fontId="1"/>
  </si>
  <si>
    <t>住　　所</t>
    <rPh sb="0" eb="1">
      <t>ジュウ</t>
    </rPh>
    <rPh sb="3" eb="4">
      <t>ショ</t>
    </rPh>
    <phoneticPr fontId="1"/>
  </si>
  <si>
    <t>連絡先</t>
    <rPh sb="0" eb="2">
      <t>レンラク</t>
    </rPh>
    <rPh sb="2" eb="3">
      <t>サキ</t>
    </rPh>
    <phoneticPr fontId="3"/>
  </si>
  <si>
    <t>【様式第１号】</t>
    <rPh sb="1" eb="3">
      <t>ヨウシキ</t>
    </rPh>
    <rPh sb="3" eb="4">
      <t>ダイ</t>
    </rPh>
    <rPh sb="5" eb="6">
      <t>ゴウ</t>
    </rPh>
    <phoneticPr fontId="1"/>
  </si>
  <si>
    <t>※２　1,000円未満の端数があるときは、これを切り捨てた額が申請額になります。
　　　支援金の上限額は20万円です。</t>
    <rPh sb="4" eb="9">
      <t>000エン</t>
    </rPh>
    <rPh sb="9" eb="11">
      <t>ミマン</t>
    </rPh>
    <rPh sb="12" eb="14">
      <t>ハスウ</t>
    </rPh>
    <rPh sb="24" eb="25">
      <t>キ</t>
    </rPh>
    <rPh sb="26" eb="27">
      <t>ス</t>
    </rPh>
    <rPh sb="29" eb="30">
      <t>ガク</t>
    </rPh>
    <rPh sb="31" eb="34">
      <t>シンセイガク</t>
    </rPh>
    <rPh sb="44" eb="46">
      <t>シエン</t>
    </rPh>
    <rPh sb="46" eb="47">
      <t>キン</t>
    </rPh>
    <rPh sb="48" eb="51">
      <t>ジョウゲンガク</t>
    </rPh>
    <rPh sb="54" eb="56">
      <t>マンエン</t>
    </rPh>
    <phoneticPr fontId="1"/>
  </si>
  <si>
    <r>
      <t xml:space="preserve">連絡担当者氏名
</t>
    </r>
    <r>
      <rPr>
        <sz val="9"/>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</si>
  <si>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千葉　太郎</t>
    <rPh sb="0" eb="2">
      <t>チバ</t>
    </rPh>
    <rPh sb="3" eb="5">
      <t>タロウ</t>
    </rPh>
    <phoneticPr fontId="1"/>
  </si>
  <si>
    <t>〇〇〇－〇〇〇〇</t>
    <phoneticPr fontId="1"/>
  </si>
  <si>
    <t>さつまいも</t>
    <phoneticPr fontId="1"/>
  </si>
  <si>
    <t>にんじん</t>
    <phoneticPr fontId="1"/>
  </si>
  <si>
    <t>水稲</t>
    <rPh sb="0" eb="2">
      <t>スイトウ</t>
    </rPh>
    <phoneticPr fontId="1"/>
  </si>
  <si>
    <t>chiba〇〇＠〇〇.jp</t>
    <phoneticPr fontId="1"/>
  </si>
  <si>
    <t>▲▲市</t>
    <rPh sb="2" eb="3">
      <t>シ</t>
    </rPh>
    <phoneticPr fontId="1"/>
  </si>
  <si>
    <t>▲▲市資材高騰対策支援金</t>
    <phoneticPr fontId="1"/>
  </si>
  <si>
    <t>✔</t>
    <phoneticPr fontId="1"/>
  </si>
  <si>
    <r>
      <t>記入日：令和　</t>
    </r>
    <r>
      <rPr>
        <sz val="12"/>
        <color rgb="FFFF0000"/>
        <rFont val="HGS創英角ﾎﾟｯﾌﾟ体"/>
        <family val="3"/>
        <charset val="128"/>
      </rPr>
      <t>５</t>
    </r>
    <r>
      <rPr>
        <sz val="12"/>
        <color theme="1"/>
        <rFont val="ＭＳ Ｐゴシック"/>
        <family val="2"/>
        <charset val="128"/>
      </rPr>
      <t>年　</t>
    </r>
    <r>
      <rPr>
        <sz val="12"/>
        <color rgb="FFFF0000"/>
        <rFont val="HGS創英角ﾎﾟｯﾌﾟ体"/>
        <family val="3"/>
        <charset val="128"/>
      </rPr>
      <t>９</t>
    </r>
    <r>
      <rPr>
        <sz val="12"/>
        <color theme="1"/>
        <rFont val="ＭＳ Ｐゴシック"/>
        <family val="2"/>
        <charset val="128"/>
      </rPr>
      <t>月　</t>
    </r>
    <r>
      <rPr>
        <sz val="12"/>
        <color rgb="FFFF0000"/>
        <rFont val="HGS創英角ﾎﾟｯﾌﾟ体"/>
        <family val="3"/>
        <charset val="128"/>
      </rPr>
      <t>１０</t>
    </r>
    <r>
      <rPr>
        <sz val="12"/>
        <color theme="1"/>
        <rFont val="ＭＳ Ｐゴシック"/>
        <family val="2"/>
        <charset val="128"/>
      </rPr>
      <t>日</t>
    </r>
    <rPh sb="0" eb="2">
      <t>キニュウ</t>
    </rPh>
    <rPh sb="2" eb="3">
      <t>ビ</t>
    </rPh>
    <rPh sb="4" eb="6">
      <t>レイワ</t>
    </rPh>
    <rPh sb="8" eb="9">
      <t>ネン</t>
    </rPh>
    <rPh sb="11" eb="12">
      <t>ツキ</t>
    </rPh>
    <rPh sb="15" eb="16">
      <t>ヒ</t>
    </rPh>
    <phoneticPr fontId="3"/>
  </si>
  <si>
    <t>※１　口座番号が６桁以下の場合は、はじめに「0」を記載してください。</t>
    <rPh sb="3" eb="5">
      <t>コウザ</t>
    </rPh>
    <rPh sb="5" eb="7">
      <t>バンゴウ</t>
    </rPh>
    <rPh sb="9" eb="10">
      <t>ケタ</t>
    </rPh>
    <rPh sb="10" eb="12">
      <t>イカ</t>
    </rPh>
    <rPh sb="13" eb="15">
      <t>バアイ</t>
    </rPh>
    <rPh sb="25" eb="27">
      <t>キサイ</t>
    </rPh>
    <phoneticPr fontId="1"/>
  </si>
  <si>
    <t>※市町村から、生産資材費（肥料費を除く）に対する助成を受けている場合、支援金額の調整を行う場合があります。</t>
    <rPh sb="32" eb="34">
      <t>バアイ</t>
    </rPh>
    <rPh sb="35" eb="38">
      <t>シエンキン</t>
    </rPh>
    <rPh sb="38" eb="39">
      <t>ガク</t>
    </rPh>
    <rPh sb="40" eb="42">
      <t>チョウセイ</t>
    </rPh>
    <rPh sb="43" eb="44">
      <t>オコナ</t>
    </rPh>
    <rPh sb="45" eb="47">
      <t>バアイ</t>
    </rPh>
    <phoneticPr fontId="1"/>
  </si>
  <si>
    <t>① 個人事業主又は法人</t>
    <rPh sb="2" eb="4">
      <t>コジン</t>
    </rPh>
    <rPh sb="4" eb="7">
      <t>ジギョウヌシ</t>
    </rPh>
    <rPh sb="7" eb="8">
      <t>マタ</t>
    </rPh>
    <rPh sb="9" eb="11">
      <t>ホウジン</t>
    </rPh>
    <phoneticPr fontId="1"/>
  </si>
  <si>
    <r>
      <t xml:space="preserve">主な作付品目
</t>
    </r>
    <r>
      <rPr>
        <sz val="9"/>
        <color theme="1"/>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</si>
  <si>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rPr>
        <sz val="12"/>
        <color theme="1"/>
        <rFont val="ＭＳ Ｐゴシック"/>
        <family val="3"/>
        <charset val="128"/>
      </rPr>
      <t>役職</t>
    </r>
    <r>
      <rPr>
        <sz val="10"/>
        <color theme="1"/>
        <rFont val="ＭＳ Ｐゴシック"/>
        <family val="3"/>
        <charset val="128"/>
      </rPr>
      <t xml:space="preserve">
</t>
    </r>
    <r>
      <rPr>
        <sz val="9"/>
        <color theme="1"/>
        <rFont val="ＭＳ Ｐゴシック"/>
        <family val="3"/>
        <charset val="128"/>
      </rPr>
      <t>（個人は記載不要）</t>
    </r>
    <rPh sb="0" eb="2">
      <t>ヤクショク</t>
    </rPh>
    <rPh sb="4" eb="6">
      <t>コジン</t>
    </rPh>
    <rPh sb="7" eb="9">
      <t>キサイ</t>
    </rPh>
    <rPh sb="9" eb="11">
      <t>フヨウ</t>
    </rPh>
    <phoneticPr fontId="3"/>
  </si>
  <si>
    <r>
      <t xml:space="preserve">            （フリガナ）
  </t>
    </r>
    <r>
      <rPr>
        <sz val="11"/>
        <rFont val="ＭＳ Ｐゴシック"/>
        <family val="3"/>
        <charset val="128"/>
      </rPr>
      <t>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</si>
  <si>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受給額</t>
    <rPh sb="0" eb="3">
      <t>ジュキュウガク</t>
    </rPh>
    <phoneticPr fontId="1"/>
  </si>
  <si>
    <t>市町村名と支援金名、受給額を記入してください。</t>
    <rPh sb="0" eb="4">
      <t>シチョウソンメイ</t>
    </rPh>
    <rPh sb="5" eb="9">
      <t>シエンキンメイ</t>
    </rPh>
    <rPh sb="10" eb="13">
      <t>ジュキュウガク</t>
    </rPh>
    <rPh sb="14" eb="16">
      <t>キニュウ</t>
    </rPh>
    <phoneticPr fontId="1"/>
  </si>
  <si>
    <t>※２　口座名義人は、原則として、申請者が法人の場合は当該法人名義、
　　　個人事業主の場合は本人名義に限ります。</t>
    <rPh sb="3" eb="5">
      <t>コウザ</t>
    </rPh>
    <rPh sb="5" eb="8">
      <t>メイギニン</t>
    </rPh>
    <rPh sb="10" eb="12">
      <t>ゲンソク</t>
    </rPh>
    <rPh sb="16" eb="19">
      <t>シンセイシャ</t>
    </rPh>
    <rPh sb="20" eb="22">
      <t>ホウジン</t>
    </rPh>
    <rPh sb="23" eb="25">
      <t>バアイ</t>
    </rPh>
    <rPh sb="26" eb="28">
      <t>トウガイ</t>
    </rPh>
    <rPh sb="28" eb="30">
      <t>ホウジン</t>
    </rPh>
    <rPh sb="30" eb="32">
      <t>メイギ</t>
    </rPh>
    <rPh sb="37" eb="39">
      <t>コジン</t>
    </rPh>
    <rPh sb="39" eb="42">
      <t>ジギョウヌシ</t>
    </rPh>
    <rPh sb="43" eb="45">
      <t>バアイ</t>
    </rPh>
    <rPh sb="46" eb="48">
      <t>ホンニン</t>
    </rPh>
    <rPh sb="48" eb="50">
      <t>メイギ</t>
    </rPh>
    <rPh sb="51" eb="52">
      <t>カギ</t>
    </rPh>
    <phoneticPr fontId="1"/>
  </si>
  <si>
    <r>
      <t>受けている（申請中を含む）</t>
    </r>
    <r>
      <rPr>
        <vertAlign val="superscript"/>
        <sz val="12"/>
        <color theme="1"/>
        <rFont val="ＭＳ Ｐゴシック"/>
        <family val="3"/>
        <charset val="128"/>
      </rPr>
      <t>※</t>
    </r>
    <rPh sb="0" eb="1">
      <t>ウ</t>
    </rPh>
    <rPh sb="6" eb="9">
      <t>シンセイチュウ</t>
    </rPh>
    <rPh sb="10" eb="11">
      <t>フク</t>
    </rPh>
    <phoneticPr fontId="1"/>
  </si>
  <si>
    <t>記入日：令和　年　月　日</t>
    <rPh sb="0" eb="2">
      <t>キニュウ</t>
    </rPh>
    <rPh sb="2" eb="3">
      <t>ビ</t>
    </rPh>
    <rPh sb="4" eb="6">
      <t>レイワ</t>
    </rPh>
    <rPh sb="7" eb="8">
      <t>ネン</t>
    </rPh>
    <rPh sb="9" eb="10">
      <t>ツキ</t>
    </rPh>
    <rPh sb="11" eb="12">
      <t>ヒ</t>
    </rPh>
    <phoneticPr fontId="3"/>
  </si>
  <si>
    <t>（ア）</t>
    <phoneticPr fontId="1"/>
  </si>
  <si>
    <t>生産・流通コストの削減</t>
    <rPh sb="0" eb="2">
      <t>セイサン</t>
    </rPh>
    <rPh sb="3" eb="5">
      <t>リュウツウ</t>
    </rPh>
    <rPh sb="9" eb="11">
      <t>サクゲン</t>
    </rPh>
    <phoneticPr fontId="1"/>
  </si>
  <si>
    <t>（イ）</t>
    <phoneticPr fontId="1"/>
  </si>
  <si>
    <t>生産性又は品質向上に要する資材・機器等の導入</t>
    <rPh sb="0" eb="3">
      <t>セイサンセイ</t>
    </rPh>
    <rPh sb="3" eb="4">
      <t>マタ</t>
    </rPh>
    <rPh sb="5" eb="7">
      <t>ヒンシツ</t>
    </rPh>
    <rPh sb="7" eb="9">
      <t>コウジョウ</t>
    </rPh>
    <rPh sb="10" eb="11">
      <t>ヨウ</t>
    </rPh>
    <rPh sb="13" eb="15">
      <t>シザイ</t>
    </rPh>
    <rPh sb="16" eb="19">
      <t>キキトウ</t>
    </rPh>
    <rPh sb="20" eb="22">
      <t>ドウニュウ</t>
    </rPh>
    <phoneticPr fontId="1"/>
  </si>
  <si>
    <t>（ウ）</t>
    <phoneticPr fontId="1"/>
  </si>
  <si>
    <t>土づくり・排水対策等作柄安定</t>
    <rPh sb="0" eb="1">
      <t>ツチ</t>
    </rPh>
    <rPh sb="5" eb="7">
      <t>ハイスイ</t>
    </rPh>
    <rPh sb="7" eb="9">
      <t>タイサク</t>
    </rPh>
    <rPh sb="9" eb="10">
      <t>トウ</t>
    </rPh>
    <rPh sb="10" eb="12">
      <t>サクガラ</t>
    </rPh>
    <rPh sb="12" eb="14">
      <t>アンテイ</t>
    </rPh>
    <phoneticPr fontId="1"/>
  </si>
  <si>
    <t>労働環境の改善</t>
    <rPh sb="0" eb="2">
      <t>ロウドウ</t>
    </rPh>
    <rPh sb="2" eb="4">
      <t>カンキョウ</t>
    </rPh>
    <rPh sb="5" eb="7">
      <t>カイゼン</t>
    </rPh>
    <phoneticPr fontId="1"/>
  </si>
  <si>
    <t>（エ）</t>
    <phoneticPr fontId="1"/>
  </si>
  <si>
    <t>（オ）</t>
    <phoneticPr fontId="1"/>
  </si>
  <si>
    <t>経営管理の改善</t>
    <rPh sb="0" eb="2">
      <t>ケイエイ</t>
    </rPh>
    <rPh sb="2" eb="4">
      <t>カンリ</t>
    </rPh>
    <rPh sb="5" eb="7">
      <t>カイゼン</t>
    </rPh>
    <phoneticPr fontId="1"/>
  </si>
  <si>
    <t>（カ）</t>
    <phoneticPr fontId="1"/>
  </si>
  <si>
    <t>流通・販売の改善</t>
    <rPh sb="0" eb="2">
      <t>リュウツウ</t>
    </rPh>
    <rPh sb="3" eb="5">
      <t>ハンバイ</t>
    </rPh>
    <rPh sb="6" eb="8">
      <t>カイゼン</t>
    </rPh>
    <phoneticPr fontId="1"/>
  </si>
  <si>
    <t>５　生産性向上チェックシート</t>
    <rPh sb="2" eb="5">
      <t>セイサンセイ</t>
    </rPh>
    <rPh sb="5" eb="7">
      <t>コウジョウ</t>
    </rPh>
    <phoneticPr fontId="1"/>
  </si>
  <si>
    <t>今後の取組</t>
    <rPh sb="0" eb="2">
      <t>コンゴ</t>
    </rPh>
    <rPh sb="3" eb="5">
      <t>トリクミ</t>
    </rPh>
    <phoneticPr fontId="1"/>
  </si>
  <si>
    <t>〇</t>
    <phoneticPr fontId="1"/>
  </si>
  <si>
    <t>取組内容例</t>
    <rPh sb="0" eb="2">
      <t>トリクミ</t>
    </rPh>
    <rPh sb="2" eb="4">
      <t>ナイヨウ</t>
    </rPh>
    <rPh sb="4" eb="5">
      <t>レイ</t>
    </rPh>
    <phoneticPr fontId="1"/>
  </si>
  <si>
    <t>新品目・新品種の導入や肥料・農薬の低減、スマート農業機器の導入等</t>
    <rPh sb="0" eb="3">
      <t>シンヒンモク</t>
    </rPh>
    <rPh sb="4" eb="7">
      <t>シンヒンシュ</t>
    </rPh>
    <rPh sb="8" eb="10">
      <t>ドウニュウ</t>
    </rPh>
    <rPh sb="11" eb="13">
      <t>ヒリョウ</t>
    </rPh>
    <rPh sb="14" eb="16">
      <t>ノウヤク</t>
    </rPh>
    <rPh sb="17" eb="19">
      <t>テイゲン</t>
    </rPh>
    <rPh sb="24" eb="26">
      <t>ノウギョウ</t>
    </rPh>
    <rPh sb="26" eb="28">
      <t>キキ</t>
    </rPh>
    <rPh sb="29" eb="31">
      <t>ドウニュウ</t>
    </rPh>
    <rPh sb="31" eb="32">
      <t>トウ</t>
    </rPh>
    <phoneticPr fontId="1"/>
  </si>
  <si>
    <t>機械の導入や集出荷経費の削減に資する資材の導入・燃油使用量削減による取組等</t>
    <rPh sb="0" eb="2">
      <t>キカイ</t>
    </rPh>
    <rPh sb="3" eb="5">
      <t>ドウニュウ</t>
    </rPh>
    <rPh sb="6" eb="11">
      <t>シュウシュッカケイヒ</t>
    </rPh>
    <rPh sb="12" eb="14">
      <t>サクゲン</t>
    </rPh>
    <rPh sb="15" eb="16">
      <t>シ</t>
    </rPh>
    <rPh sb="18" eb="20">
      <t>シザイ</t>
    </rPh>
    <rPh sb="21" eb="23">
      <t>ドウニュウ</t>
    </rPh>
    <rPh sb="24" eb="26">
      <t>ネンユ</t>
    </rPh>
    <rPh sb="26" eb="29">
      <t>シヨウリョウ</t>
    </rPh>
    <rPh sb="29" eb="31">
      <t>サクゲン</t>
    </rPh>
    <rPh sb="34" eb="36">
      <t>トリクミ</t>
    </rPh>
    <rPh sb="36" eb="37">
      <t>トウ</t>
    </rPh>
    <phoneticPr fontId="1"/>
  </si>
  <si>
    <t>生産性向上に取り組むメニューについて、「今後の取組」欄に１つ以上「〇」を付けてください。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</si>
  <si>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t>取組メニュー</t>
    <rPh sb="0" eb="2">
      <t>トリクミ</t>
    </rPh>
    <phoneticPr fontId="1"/>
  </si>
  <si>
    <t>土壌改良・排水対策の実施や病害虫・気象災害による被害防止対策の実施等</t>
    <rPh sb="0" eb="4">
      <t>ドジョウカイリョウ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1"/>
  </si>
  <si>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1"/>
  </si>
  <si>
    <t>法人化や雇用の導入・農副連携の取組等</t>
    <rPh sb="0" eb="3">
      <t>ホウジンカ</t>
    </rPh>
    <rPh sb="4" eb="6">
      <t>コヨウ</t>
    </rPh>
    <rPh sb="7" eb="9">
      <t>ドウニュウ</t>
    </rPh>
    <rPh sb="10" eb="14">
      <t>ノウフクレンケイ</t>
    </rPh>
    <rPh sb="15" eb="17">
      <t>トリクミ</t>
    </rPh>
    <rPh sb="17" eb="18">
      <t>トウ</t>
    </rPh>
    <phoneticPr fontId="1"/>
  </si>
  <si>
    <t>新たな販路開拓に向けた販売促進活動の実施や加工品の開発等</t>
    <rPh sb="0" eb="1">
      <t>アラ</t>
    </rPh>
    <rPh sb="3" eb="7">
      <t>ハンロカイタク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1"/>
  </si>
  <si>
    <t>【様式第１号】（農業者（個人事業主））</t>
    <rPh sb="1" eb="3">
      <t>ヨウシキ</t>
    </rPh>
    <rPh sb="3" eb="4">
      <t>ダイ</t>
    </rPh>
    <rPh sb="5" eb="6">
      <t>ゴウ</t>
    </rPh>
    <rPh sb="8" eb="11">
      <t>ノウギョウシャ</t>
    </rPh>
    <rPh sb="12" eb="17">
      <t>コジンジギョウヌシ</t>
    </rPh>
    <phoneticPr fontId="1"/>
  </si>
  <si>
    <t>生産コストの削減</t>
    <rPh sb="0" eb="2">
      <t>セイサン</t>
    </rPh>
    <rPh sb="6" eb="8">
      <t>サクゲン</t>
    </rPh>
    <phoneticPr fontId="1"/>
  </si>
  <si>
    <t>〇 肥料や農薬の低減
〇 燃油使用量の削減　など</t>
    <rPh sb="2" eb="4">
      <t>ヒリョウ</t>
    </rPh>
    <rPh sb="5" eb="7">
      <t>ノウヤク</t>
    </rPh>
    <rPh sb="8" eb="10">
      <t>テイゲン</t>
    </rPh>
    <rPh sb="13" eb="15">
      <t>ネンユ</t>
    </rPh>
    <rPh sb="15" eb="18">
      <t>シヨウリョウ</t>
    </rPh>
    <rPh sb="19" eb="21">
      <t>サクゲン</t>
    </rPh>
    <phoneticPr fontId="1"/>
  </si>
  <si>
    <t>生産性向上に要する資材・機器等の導入</t>
    <rPh sb="0" eb="3">
      <t>セイサンセイ</t>
    </rPh>
    <rPh sb="3" eb="5">
      <t>コウジョウ</t>
    </rPh>
    <rPh sb="6" eb="7">
      <t>ヨウ</t>
    </rPh>
    <rPh sb="9" eb="11">
      <t>シザイ</t>
    </rPh>
    <rPh sb="12" eb="15">
      <t>キキトウ</t>
    </rPh>
    <rPh sb="16" eb="18">
      <t>ドウニュウ</t>
    </rPh>
    <phoneticPr fontId="1"/>
  </si>
  <si>
    <t>〇 新品目や新品種の導入
〇 スマート農業機器の導入　など</t>
    <rPh sb="2" eb="5">
      <t>シンヒンモク</t>
    </rPh>
    <rPh sb="6" eb="9">
      <t>シンヒンシュ</t>
    </rPh>
    <rPh sb="10" eb="12">
      <t>ドウニュウ</t>
    </rPh>
    <rPh sb="19" eb="23">
      <t>ノウギョウキキ</t>
    </rPh>
    <rPh sb="24" eb="26">
      <t>ドウニュウ</t>
    </rPh>
    <phoneticPr fontId="1"/>
  </si>
  <si>
    <t>土づくりの実施</t>
    <rPh sb="0" eb="1">
      <t>ツチ</t>
    </rPh>
    <rPh sb="5" eb="7">
      <t>ジッシ</t>
    </rPh>
    <phoneticPr fontId="1"/>
  </si>
  <si>
    <t>〇 堆肥の散布
〇 土壌分析の実施　など</t>
    <rPh sb="2" eb="4">
      <t>タイヒ</t>
    </rPh>
    <rPh sb="5" eb="7">
      <t>サンプ</t>
    </rPh>
    <rPh sb="10" eb="14">
      <t>ドジョウブンセキ</t>
    </rPh>
    <rPh sb="15" eb="17">
      <t>ジッシ</t>
    </rPh>
    <phoneticPr fontId="1"/>
  </si>
  <si>
    <t>〇 機械の定期点検の実施
〇 労働安全講習会の受講　など</t>
    <rPh sb="2" eb="4">
      <t>キカイ</t>
    </rPh>
    <rPh sb="5" eb="9">
      <t>テイキテンケン</t>
    </rPh>
    <rPh sb="10" eb="12">
      <t>ジッシ</t>
    </rPh>
    <rPh sb="15" eb="19">
      <t>ロウドウアンゼン</t>
    </rPh>
    <rPh sb="19" eb="22">
      <t>コウシュウカイ</t>
    </rPh>
    <rPh sb="23" eb="25">
      <t>ジュコウ</t>
    </rPh>
    <phoneticPr fontId="1"/>
  </si>
  <si>
    <t>〇 簿記ソフトの活用
〇 収入保険への加入　など</t>
    <rPh sb="2" eb="4">
      <t>ボキ</t>
    </rPh>
    <rPh sb="8" eb="10">
      <t>カツヨウ</t>
    </rPh>
    <rPh sb="13" eb="15">
      <t>シュウニュウ</t>
    </rPh>
    <rPh sb="15" eb="17">
      <t>ホケン</t>
    </rPh>
    <rPh sb="19" eb="21">
      <t>カニュウ</t>
    </rPh>
    <phoneticPr fontId="1"/>
  </si>
  <si>
    <t>①</t>
    <phoneticPr fontId="1"/>
  </si>
  <si>
    <t>②</t>
    <phoneticPr fontId="1"/>
  </si>
  <si>
    <t>③</t>
    <phoneticPr fontId="1"/>
  </si>
  <si>
    <t>④</t>
    <phoneticPr fontId="1"/>
  </si>
  <si>
    <t>⑤</t>
    <phoneticPr fontId="1"/>
  </si>
  <si>
    <t>５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</si>
  <si>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３　給付対象者に関する確認</t>
    <rPh sb="2" eb="4">
      <t>キュウフ</t>
    </rPh>
    <rPh sb="4" eb="7">
      <t>タイショウシャ</t>
    </rPh>
    <rPh sb="8" eb="9">
      <t>カン</t>
    </rPh>
    <rPh sb="11" eb="13">
      <t>カクニン</t>
    </rPh>
    <phoneticPr fontId="1"/>
  </si>
  <si>
    <t>４　生産性向上チェックシート</t>
    <rPh sb="2" eb="5">
      <t>セイサンセイ</t>
    </rPh>
    <rPh sb="5" eb="7">
      <t>コウジョウ</t>
    </rPh>
    <phoneticPr fontId="1"/>
  </si>
  <si>
    <t>６　添付書類</t>
    <rPh sb="2" eb="6">
      <t>テンプショルイ</t>
    </rPh>
    <phoneticPr fontId="1"/>
  </si>
  <si>
    <t>□　原則、令和４年青色申告決算書の写し</t>
    <rPh sb="2" eb="4">
      <t>ゲンソク</t>
    </rPh>
    <rPh sb="5" eb="7">
      <t>レイワ</t>
    </rPh>
    <rPh sb="8" eb="9">
      <t>ネン</t>
    </rPh>
    <rPh sb="9" eb="11">
      <t>アオイロ</t>
    </rPh>
    <rPh sb="11" eb="13">
      <t>シンコク</t>
    </rPh>
    <rPh sb="13" eb="16">
      <t>ケッサンショ</t>
    </rPh>
    <rPh sb="17" eb="18">
      <t>ウツ</t>
    </rPh>
    <phoneticPr fontId="1"/>
  </si>
  <si>
    <t>□　誓約書</t>
    <rPh sb="2" eb="5">
      <t>セイヤクショ</t>
    </rPh>
    <phoneticPr fontId="1"/>
  </si>
  <si>
    <t>□　役員等名簿</t>
    <rPh sb="2" eb="5">
      <t>ヤクイントウ</t>
    </rPh>
    <rPh sb="5" eb="7">
      <t>メイボ</t>
    </rPh>
    <phoneticPr fontId="1"/>
  </si>
  <si>
    <t>□　通帳の写し</t>
    <rPh sb="2" eb="4">
      <t>ツウチョウ</t>
    </rPh>
    <rPh sb="5" eb="6">
      <t>ウツ</t>
    </rPh>
    <phoneticPr fontId="1"/>
  </si>
  <si>
    <t>※２　口座名義人は、個人事業主の場合は本人名義に限ります。</t>
    <rPh sb="3" eb="5">
      <t>コウザ</t>
    </rPh>
    <rPh sb="5" eb="8">
      <t>メイギニン</t>
    </rPh>
    <rPh sb="10" eb="12">
      <t>コジン</t>
    </rPh>
    <rPh sb="12" eb="15">
      <t>ジギョウヌシ</t>
    </rPh>
    <rPh sb="16" eb="18">
      <t>バアイ</t>
    </rPh>
    <rPh sb="19" eb="21">
      <t>ホンニン</t>
    </rPh>
    <rPh sb="21" eb="23">
      <t>メイギ</t>
    </rPh>
    <rPh sb="24" eb="25">
      <t>カギ</t>
    </rPh>
    <phoneticPr fontId="1"/>
  </si>
  <si>
    <t>〇</t>
    <phoneticPr fontId="1"/>
  </si>
  <si>
    <t>下記の５つの取組メニュー（①～⑤）の中から、「今後の取組」について、１つ以上「〇」を付けてください。</t>
    <rPh sb="0" eb="2">
      <t>カキ</t>
    </rPh>
    <rPh sb="6" eb="8">
      <t>トリクミ</t>
    </rPh>
    <rPh sb="18" eb="19">
      <t>ナカ</t>
    </rPh>
    <rPh sb="23" eb="25">
      <t>コンゴ</t>
    </rPh>
    <rPh sb="26" eb="28">
      <t>トリクミ</t>
    </rPh>
    <rPh sb="36" eb="38">
      <t>イジョウ</t>
    </rPh>
    <rPh sb="42" eb="43">
      <t>ツ</t>
    </rPh>
    <phoneticPr fontId="1"/>
  </si>
  <si>
    <t>② 令和5年1月1日以降に営農を開始した認定新規就農者</t>
    <rPh sb="2" eb="4">
      <t>レイワ</t>
    </rPh>
    <rPh sb="5" eb="6">
      <t>ネン</t>
    </rPh>
    <rPh sb="7" eb="8">
      <t>ガツ</t>
    </rPh>
    <rPh sb="9" eb="10">
      <t>ニチ</t>
    </rPh>
    <rPh sb="10" eb="12">
      <t>イコウ</t>
    </rPh>
    <rPh sb="13" eb="15">
      <t>エイノウ</t>
    </rPh>
    <rPh sb="16" eb="18">
      <t>カイシ</t>
    </rPh>
    <phoneticPr fontId="1"/>
  </si>
  <si>
    <t>千葉県農業用生産資材価格高騰緊急支援事業支援金　申請書(個人事業主・法人用）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4" eb="37">
      <t>ホウジンヨウ</t>
    </rPh>
    <phoneticPr fontId="3"/>
  </si>
  <si>
    <t>種苗費</t>
    <rPh sb="0" eb="3">
      <t>シュビョウヒ</t>
    </rPh>
    <phoneticPr fontId="1"/>
  </si>
  <si>
    <t>農薬衛生費</t>
    <rPh sb="0" eb="2">
      <t>ノウヤク</t>
    </rPh>
    <rPh sb="2" eb="5">
      <t>エイセイヒ</t>
    </rPh>
    <phoneticPr fontId="1"/>
  </si>
  <si>
    <r>
      <t xml:space="preserve">連絡担当者氏名
</t>
    </r>
    <r>
      <rPr>
        <sz val="8"/>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</si>
  <si>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（２）誓約書</t>
    <rPh sb="3" eb="6">
      <t>セイヤクショ</t>
    </rPh>
    <phoneticPr fontId="1"/>
  </si>
  <si>
    <t>（３）役員等名簿</t>
    <rPh sb="3" eb="6">
      <t>ヤクイントウ</t>
    </rPh>
    <rPh sb="6" eb="8">
      <t>メイボ</t>
    </rPh>
    <phoneticPr fontId="1"/>
  </si>
  <si>
    <t>（４）振込先口座の通帳の写し</t>
    <rPh sb="3" eb="6">
      <t>フリコミサキ</t>
    </rPh>
    <rPh sb="6" eb="8">
      <t>コウザ</t>
    </rPh>
    <rPh sb="9" eb="11">
      <t>ツウチョウ</t>
    </rPh>
    <rPh sb="12" eb="13">
      <t>ウツ</t>
    </rPh>
    <phoneticPr fontId="1"/>
  </si>
  <si>
    <t>（１）青色申告決算書の写し</t>
    <rPh sb="3" eb="5">
      <t>アオイロ</t>
    </rPh>
    <rPh sb="5" eb="7">
      <t>シンコク</t>
    </rPh>
    <rPh sb="7" eb="10">
      <t>ケッサンショ</t>
    </rPh>
    <rPh sb="11" eb="12">
      <t>ウツ</t>
    </rPh>
    <phoneticPr fontId="1"/>
  </si>
  <si>
    <t>千葉県農業用生産資材価格高騰緊急支援事業支援金　申請書(個人事業主用）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3" eb="34">
      <t>ヨウ</t>
    </rPh>
    <phoneticPr fontId="3"/>
  </si>
  <si>
    <t>AGRI銀行</t>
    <rPh sb="4" eb="6">
      <t>ギンコウ</t>
    </rPh>
    <phoneticPr fontId="1"/>
  </si>
  <si>
    <t>千葉支店</t>
    <rPh sb="0" eb="4">
      <t>チバシテン</t>
    </rPh>
    <phoneticPr fontId="1"/>
  </si>
  <si>
    <r>
      <t xml:space="preserve">            （フリガナ）
 </t>
    </r>
    <r>
      <rPr>
        <sz val="9"/>
        <rFont val="ＭＳ Ｐゴシック"/>
        <family val="3"/>
        <charset val="128"/>
      </rPr>
      <t xml:space="preserve"> 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</si>
  <si>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千葉　太郎</t>
    <rPh sb="0" eb="2">
      <t>チバ</t>
    </rPh>
    <rPh sb="3" eb="5">
      <t>タロウ</t>
    </rPh>
    <phoneticPr fontId="1"/>
  </si>
  <si>
    <t>289－××××</t>
    <phoneticPr fontId="1"/>
  </si>
  <si>
    <t>千葉市中央区市場町×－×</t>
    <rPh sb="0" eb="3">
      <t>チバシ</t>
    </rPh>
    <rPh sb="3" eb="6">
      <t>チュウオウク</t>
    </rPh>
    <rPh sb="6" eb="9">
      <t>イチバチョウ</t>
    </rPh>
    <phoneticPr fontId="1"/>
  </si>
  <si>
    <t>にんじん</t>
    <phoneticPr fontId="1"/>
  </si>
  <si>
    <t>さつまいも</t>
    <phoneticPr fontId="1"/>
  </si>
  <si>
    <t>水稲</t>
    <rPh sb="0" eb="2">
      <t>スイトウ</t>
    </rPh>
    <phoneticPr fontId="1"/>
  </si>
  <si>
    <t>チバ　タロウ</t>
    <phoneticPr fontId="1"/>
  </si>
  <si>
    <t>×</t>
    <phoneticPr fontId="1"/>
  </si>
  <si>
    <t>△</t>
    <phoneticPr fontId="1"/>
  </si>
  <si>
    <t>〇</t>
    <phoneticPr fontId="1"/>
  </si>
  <si>
    <t>農具費</t>
    <rPh sb="0" eb="3">
      <t>ノウグヒ</t>
    </rPh>
    <phoneticPr fontId="1"/>
  </si>
  <si>
    <t>諸材料費</t>
    <rPh sb="0" eb="4">
      <t>ショザイリョウヒ</t>
    </rPh>
    <phoneticPr fontId="1"/>
  </si>
  <si>
    <r>
      <t>：令和</t>
    </r>
    <r>
      <rPr>
        <sz val="12"/>
        <color rgb="FFFF0000"/>
        <rFont val="HGS創英角ﾎﾟｯﾌﾟ体"/>
        <family val="3"/>
        <charset val="128"/>
      </rPr>
      <t>５</t>
    </r>
    <r>
      <rPr>
        <sz val="12"/>
        <color theme="1"/>
        <rFont val="ＭＳ Ｐゴシック"/>
        <family val="2"/>
        <charset val="128"/>
      </rPr>
      <t>年</t>
    </r>
    <r>
      <rPr>
        <sz val="12"/>
        <color rgb="FFFF0000"/>
        <rFont val="HGS創英角ﾎﾟｯﾌﾟ体"/>
        <family val="3"/>
        <charset val="128"/>
      </rPr>
      <t>９</t>
    </r>
    <r>
      <rPr>
        <sz val="12"/>
        <color theme="1"/>
        <rFont val="ＭＳ Ｐゴシック"/>
        <family val="2"/>
        <charset val="128"/>
      </rPr>
      <t>月</t>
    </r>
    <r>
      <rPr>
        <sz val="12"/>
        <color rgb="FFFF0000"/>
        <rFont val="HGS創英角ﾎﾟｯﾌﾟ体"/>
        <family val="3"/>
        <charset val="128"/>
      </rPr>
      <t>１０</t>
    </r>
    <r>
      <rPr>
        <sz val="12"/>
        <color theme="1"/>
        <rFont val="ＭＳ Ｐゴシック"/>
        <family val="2"/>
        <charset val="128"/>
      </rPr>
      <t>日</t>
    </r>
    <rPh sb="1" eb="3">
      <t>レイワ</t>
    </rPh>
    <rPh sb="4" eb="5">
      <t>ネン</t>
    </rPh>
    <rPh sb="6" eb="7">
      <t>ツキ</t>
    </rPh>
    <rPh sb="9" eb="10">
      <t>ヒ</t>
    </rPh>
    <phoneticPr fontId="3"/>
  </si>
  <si>
    <t>月</t>
    <rPh sb="0" eb="1">
      <t>ガツ</t>
    </rPh>
    <phoneticPr fontId="1"/>
  </si>
  <si>
    <t>日</t>
    <rPh sb="0" eb="1">
      <t>ヒ</t>
    </rPh>
    <phoneticPr fontId="1"/>
  </si>
  <si>
    <t>記入日：令和 ５ 年</t>
    <phoneticPr fontId="1"/>
  </si>
  <si>
    <t>千葉県農業用生産資材価格高騰緊急支援事業支援金の給付を受けたいので、下記のとおり申請します。</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キュウフ</t>
    </rPh>
    <rPh sb="27" eb="28">
      <t>ウ</t>
    </rPh>
    <rPh sb="34" eb="36">
      <t>カキ</t>
    </rPh>
    <rPh sb="40" eb="42">
      <t>シンセイ</t>
    </rPh>
    <phoneticPr fontId="3"/>
  </si>
  <si>
    <t>※ ご記入の際は、消えないインクのボールペンで記入をお願いします。</t>
  </si>
  <si>
    <t>※ 申請書は機械で文字を読み取り判読します。 枠内に丁寧にご記入お願いします。</t>
  </si>
  <si>
    <t>ー</t>
    <phoneticPr fontId="1"/>
  </si>
  <si>
    <t>都道
府県</t>
    <phoneticPr fontId="1"/>
  </si>
  <si>
    <t>市区
町村</t>
    <phoneticPr fontId="1"/>
  </si>
  <si>
    <t>連絡先</t>
    <rPh sb="0" eb="3">
      <t>レンラクサキ</t>
    </rPh>
    <phoneticPr fontId="1"/>
  </si>
  <si>
    <t>連絡担当者氏名</t>
    <rPh sb="0" eb="5">
      <t>レンラクタントウシャ</t>
    </rPh>
    <rPh sb="5" eb="7">
      <t>シメイ</t>
    </rPh>
    <phoneticPr fontId="3"/>
  </si>
  <si>
    <t>預金種別
いずれか選択</t>
    <rPh sb="0" eb="2">
      <t>ヨキン</t>
    </rPh>
    <rPh sb="2" eb="4">
      <t>シュベツ</t>
    </rPh>
    <rPh sb="9" eb="11">
      <t>センタク</t>
    </rPh>
    <phoneticPr fontId="1"/>
  </si>
  <si>
    <t>１：普通　　２：当座</t>
    <rPh sb="2" eb="4">
      <t>フツウ</t>
    </rPh>
    <rPh sb="8" eb="10">
      <t>トウザ</t>
    </rPh>
    <phoneticPr fontId="1"/>
  </si>
  <si>
    <t>法人名</t>
    <rPh sb="0" eb="3">
      <t>ホウジンメイ</t>
    </rPh>
    <phoneticPr fontId="1"/>
  </si>
  <si>
    <t>代表者職名</t>
    <rPh sb="0" eb="3">
      <t>ダイヒョウシャ</t>
    </rPh>
    <rPh sb="3" eb="5">
      <t>ショクメイ</t>
    </rPh>
    <phoneticPr fontId="1"/>
  </si>
  <si>
    <t>代表者職名・氏名</t>
    <rPh sb="0" eb="3">
      <t>ダイヒョウシャ</t>
    </rPh>
    <rPh sb="3" eb="5">
      <t>ショクメイ</t>
    </rPh>
    <rPh sb="6" eb="8">
      <t>シメイ</t>
    </rPh>
    <phoneticPr fontId="1"/>
  </si>
  <si>
    <t>メールアドレス</t>
    <phoneticPr fontId="3"/>
  </si>
  <si>
    <t>（４）定款</t>
    <rPh sb="3" eb="5">
      <t>テイカン</t>
    </rPh>
    <phoneticPr fontId="1"/>
  </si>
  <si>
    <r>
      <t>本店所在地</t>
    </r>
    <r>
      <rPr>
        <sz val="8"/>
        <rFont val="ＭＳ Ｐゴシック"/>
        <family val="3"/>
        <charset val="128"/>
      </rPr>
      <t>※１</t>
    </r>
    <rPh sb="0" eb="2">
      <t>ホンテン</t>
    </rPh>
    <rPh sb="2" eb="5">
      <t>ショザイチ</t>
    </rPh>
    <phoneticPr fontId="1"/>
  </si>
  <si>
    <t>※１　口座番号が６桁以下の場合は、はじめに「0」を記載してください。
※２　口座名義人は、原則として、個人事業主の場合は本人名義に限ります。</t>
    <rPh sb="3" eb="5">
      <t>コウザ</t>
    </rPh>
    <rPh sb="5" eb="7">
      <t>バンゴウ</t>
    </rPh>
    <rPh sb="9" eb="10">
      <t>ケタ</t>
    </rPh>
    <rPh sb="10" eb="12">
      <t>イカ</t>
    </rPh>
    <rPh sb="13" eb="15">
      <t>バアイ</t>
    </rPh>
    <rPh sb="25" eb="27">
      <t>キサイ</t>
    </rPh>
    <phoneticPr fontId="1"/>
  </si>
  <si>
    <t>（２）誓約書（様式第２号）</t>
    <rPh sb="3" eb="6">
      <t>セイヤクショ</t>
    </rPh>
    <rPh sb="7" eb="9">
      <t>ヨウシキ</t>
    </rPh>
    <rPh sb="9" eb="10">
      <t>ダイ</t>
    </rPh>
    <rPh sb="11" eb="12">
      <t>ゴウ</t>
    </rPh>
    <phoneticPr fontId="1"/>
  </si>
  <si>
    <t>（７）その他、知事が必要と認める書類</t>
    <rPh sb="5" eb="6">
      <t>ホカ</t>
    </rPh>
    <rPh sb="7" eb="9">
      <t>チジ</t>
    </rPh>
    <rPh sb="10" eb="12">
      <t>ヒツヨウ</t>
    </rPh>
    <rPh sb="13" eb="14">
      <t>ミト</t>
    </rPh>
    <rPh sb="16" eb="18">
      <t>ショルイ</t>
    </rPh>
    <phoneticPr fontId="1"/>
  </si>
  <si>
    <t>代表者氏名（ﾌﾘｶﾞﾅ）　</t>
    <rPh sb="0" eb="3">
      <t>ダイヒョウシャ</t>
    </rPh>
    <rPh sb="3" eb="5">
      <t>シメイ</t>
    </rPh>
    <phoneticPr fontId="1"/>
  </si>
  <si>
    <t>法人化や雇用の導入・農福連携の取組等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1"/>
  </si>
  <si>
    <t>（５）通帳の写し等、振込先口座を確認できる書類</t>
    <phoneticPr fontId="1"/>
  </si>
  <si>
    <t>新品目・新品種の導入や肥料・農薬の低減、
スマート農業機器の導入等</t>
    <rPh sb="0" eb="3">
      <t>シンヒンモク</t>
    </rPh>
    <rPh sb="4" eb="7">
      <t>シンヒンシュ</t>
    </rPh>
    <rPh sb="8" eb="10">
      <t>ドウニュウ</t>
    </rPh>
    <rPh sb="11" eb="13">
      <t>ヒリョウ</t>
    </rPh>
    <rPh sb="14" eb="16">
      <t>ノウヤク</t>
    </rPh>
    <rPh sb="17" eb="19">
      <t>テイゲン</t>
    </rPh>
    <rPh sb="25" eb="27">
      <t>ノウギョウ</t>
    </rPh>
    <rPh sb="27" eb="29">
      <t>キキ</t>
    </rPh>
    <rPh sb="30" eb="32">
      <t>ドウニュウ</t>
    </rPh>
    <rPh sb="32" eb="33">
      <t>トウ</t>
    </rPh>
    <phoneticPr fontId="1"/>
  </si>
  <si>
    <t>生産性向上に取り組むメニューについて、「今後の取組」欄に１つ以上「✓」を付けてください。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</si>
  <si>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t>※１　交付決定・不交付決定通知書は、上記申請された本店所在地（住所）、代表者様宛に送付されます。</t>
    <rPh sb="3" eb="5">
      <t>コウフ</t>
    </rPh>
    <rPh sb="5" eb="7">
      <t>ケッテイ</t>
    </rPh>
    <rPh sb="9" eb="11">
      <t>コウフ</t>
    </rPh>
    <rPh sb="11" eb="13">
      <t>ケッテイ</t>
    </rPh>
    <phoneticPr fontId="1"/>
  </si>
  <si>
    <r>
      <t xml:space="preserve">主な作付品目
</t>
    </r>
    <r>
      <rPr>
        <sz val="9"/>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</si>
  <si>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t>口座番号</t>
    </r>
    <r>
      <rPr>
        <sz val="10"/>
        <rFont val="ＭＳ Ｐゴシック"/>
        <family val="3"/>
        <charset val="128"/>
      </rPr>
      <t>（※１）</t>
    </r>
    <rPh sb="0" eb="4">
      <t>コウザバンゴウ</t>
    </rPh>
    <phoneticPr fontId="1"/>
  </si>
  <si>
    <r>
      <t xml:space="preserve">口座名義人
</t>
    </r>
    <r>
      <rPr>
        <sz val="10"/>
        <rFont val="ＭＳ Ｐゴシック"/>
        <family val="3"/>
        <charset val="128"/>
      </rPr>
      <t>（※２）</t>
    </r>
    <rPh sb="0" eb="2">
      <t>コウザ</t>
    </rPh>
    <rPh sb="2" eb="5">
      <t>メイギニン</t>
    </rPh>
    <phoneticPr fontId="1"/>
  </si>
  <si>
    <r>
      <t>受けている（申請中を含む）</t>
    </r>
    <r>
      <rPr>
        <vertAlign val="superscript"/>
        <sz val="12"/>
        <rFont val="ＭＳ Ｐゴシック"/>
        <family val="3"/>
        <charset val="128"/>
      </rPr>
      <t>※</t>
    </r>
    <rPh sb="0" eb="1">
      <t>ウ</t>
    </rPh>
    <rPh sb="6" eb="9">
      <t>シンセイチュウ</t>
    </rPh>
    <rPh sb="10" eb="11">
      <t>フク</t>
    </rPh>
    <phoneticPr fontId="1"/>
  </si>
  <si>
    <t>千葉</t>
    <rPh sb="0" eb="2">
      <t>チバ</t>
    </rPh>
    <phoneticPr fontId="1"/>
  </si>
  <si>
    <t>―</t>
    <phoneticPr fontId="1"/>
  </si>
  <si>
    <t>（３）役員等名簿（様式第２号別添）</t>
    <rPh sb="3" eb="6">
      <t>ヤクイントウ</t>
    </rPh>
    <rPh sb="6" eb="8">
      <t>メイボ</t>
    </rPh>
    <rPh sb="9" eb="11">
      <t>ヨウシキ</t>
    </rPh>
    <rPh sb="11" eb="12">
      <t>ダイ</t>
    </rPh>
    <rPh sb="13" eb="14">
      <t>ゴウ</t>
    </rPh>
    <rPh sb="14" eb="16">
      <t>ベッテン</t>
    </rPh>
    <phoneticPr fontId="1"/>
  </si>
  <si>
    <t>４　交付対象者に関する確認</t>
    <rPh sb="2" eb="4">
      <t>コウフ</t>
    </rPh>
    <rPh sb="4" eb="7">
      <t>タイショウシャ</t>
    </rPh>
    <rPh sb="8" eb="9">
      <t>カン</t>
    </rPh>
    <rPh sb="11" eb="13">
      <t>カクニン</t>
    </rPh>
    <phoneticPr fontId="1"/>
  </si>
  <si>
    <t>２　給付金の申請額（法人）</t>
    <rPh sb="2" eb="5">
      <t>キュウフキン</t>
    </rPh>
    <rPh sb="6" eb="9">
      <t>シンセイガク</t>
    </rPh>
    <rPh sb="10" eb="12">
      <t>ホウジン</t>
    </rPh>
    <phoneticPr fontId="1"/>
  </si>
  <si>
    <t>本給付金に関する担当者の連絡先</t>
    <rPh sb="0" eb="1">
      <t>ホン</t>
    </rPh>
    <rPh sb="1" eb="4">
      <t>キュウフキン</t>
    </rPh>
    <rPh sb="5" eb="6">
      <t>カン</t>
    </rPh>
    <rPh sb="8" eb="11">
      <t>タントウシャ</t>
    </rPh>
    <rPh sb="12" eb="15">
      <t>レンラクサキ</t>
    </rPh>
    <phoneticPr fontId="1"/>
  </si>
  <si>
    <t>　千葉県肥料価格高騰緊急支援事業給付金の交付を受けたいので、下記のとおり</t>
    <rPh sb="1" eb="4">
      <t>チバケン</t>
    </rPh>
    <rPh sb="4" eb="6">
      <t>ヒリョウ</t>
    </rPh>
    <rPh sb="6" eb="8">
      <t>カカク</t>
    </rPh>
    <rPh sb="8" eb="10">
      <t>コウトウ</t>
    </rPh>
    <rPh sb="10" eb="14">
      <t>キンキュウシエン</t>
    </rPh>
    <rPh sb="14" eb="16">
      <t>ジギョウ</t>
    </rPh>
    <rPh sb="16" eb="19">
      <t>キュウフキン</t>
    </rPh>
    <rPh sb="20" eb="22">
      <t>コウフ</t>
    </rPh>
    <rPh sb="23" eb="24">
      <t>ウ</t>
    </rPh>
    <rPh sb="30" eb="32">
      <t>カキ</t>
    </rPh>
    <phoneticPr fontId="3"/>
  </si>
  <si>
    <t>記入日：令和７年</t>
    <phoneticPr fontId="1"/>
  </si>
  <si>
    <t>千葉県肥料価格高騰緊急支援事業給付金　交付申請書兼請求書(法人）</t>
    <rPh sb="0" eb="3">
      <t>チバケン</t>
    </rPh>
    <rPh sb="3" eb="13">
      <t>ヒリョウカカクコウトウキンキュウシエン</t>
    </rPh>
    <rPh sb="13" eb="15">
      <t>ジギョウ</t>
    </rPh>
    <rPh sb="15" eb="18">
      <t>キュウフキン</t>
    </rPh>
    <rPh sb="19" eb="21">
      <t>コウフ</t>
    </rPh>
    <rPh sb="21" eb="24">
      <t>シンセイショ</t>
    </rPh>
    <rPh sb="24" eb="25">
      <t>ケン</t>
    </rPh>
    <rPh sb="25" eb="28">
      <t>セイキュウショ</t>
    </rPh>
    <rPh sb="29" eb="31">
      <t>ホウジン</t>
    </rPh>
    <phoneticPr fontId="3"/>
  </si>
  <si>
    <t xml:space="preserve">        申請します。</t>
    <phoneticPr fontId="1"/>
  </si>
  <si>
    <r>
      <t>肥料費</t>
    </r>
    <r>
      <rPr>
        <sz val="8"/>
        <rFont val="ＭＳ Ｐゴシック"/>
        <family val="3"/>
        <charset val="128"/>
      </rPr>
      <t>※１</t>
    </r>
    <rPh sb="0" eb="3">
      <t>ヒリョウヒ</t>
    </rPh>
    <phoneticPr fontId="1"/>
  </si>
  <si>
    <t>様式第１号－２(要綱第６条）</t>
    <rPh sb="0" eb="2">
      <t>ヨウシキ</t>
    </rPh>
    <rPh sb="2" eb="3">
      <t>ダイ</t>
    </rPh>
    <rPh sb="4" eb="5">
      <t>ゴウ</t>
    </rPh>
    <rPh sb="8" eb="10">
      <t>ヨウコウ</t>
    </rPh>
    <rPh sb="10" eb="11">
      <t>ダイ</t>
    </rPh>
    <rPh sb="12" eb="13">
      <t>ジョウ</t>
    </rPh>
    <phoneticPr fontId="1"/>
  </si>
  <si>
    <r>
      <t>申請額</t>
    </r>
    <r>
      <rPr>
        <sz val="8"/>
        <rFont val="ＭＳ Ｐゴシック"/>
        <family val="3"/>
        <charset val="128"/>
      </rPr>
      <t>※３</t>
    </r>
    <rPh sb="0" eb="3">
      <t>シンセイガク</t>
    </rPh>
    <phoneticPr fontId="1"/>
  </si>
  <si>
    <t>令和３年からの
価格上昇分の１/２以内※２</t>
    <rPh sb="0" eb="2">
      <t>レイワ</t>
    </rPh>
    <rPh sb="17" eb="19">
      <t>イナイ</t>
    </rPh>
    <phoneticPr fontId="1"/>
  </si>
  <si>
    <t>※市町村から、今年度肥料費等に対する助成を受けている場合、給付金額の調整を行う場合があります。</t>
    <rPh sb="7" eb="10">
      <t>コンネンド</t>
    </rPh>
    <rPh sb="10" eb="12">
      <t>ヒリョウ</t>
    </rPh>
    <rPh sb="13" eb="14">
      <t>トウ</t>
    </rPh>
    <rPh sb="26" eb="28">
      <t>バアイ</t>
    </rPh>
    <rPh sb="29" eb="31">
      <t>キュウフ</t>
    </rPh>
    <rPh sb="31" eb="33">
      <t>キンガク</t>
    </rPh>
    <rPh sb="32" eb="33">
      <t>ガク</t>
    </rPh>
    <rPh sb="34" eb="36">
      <t>チョウセイ</t>
    </rPh>
    <rPh sb="37" eb="38">
      <t>オコナ</t>
    </rPh>
    <rPh sb="39" eb="41">
      <t>バアイ</t>
    </rPh>
    <phoneticPr fontId="1"/>
  </si>
  <si>
    <t>（１）直近の決算書類の写し（要綱第４条第３項に該当する場合は領収書の写し等）</t>
    <phoneticPr fontId="1"/>
  </si>
  <si>
    <t>（６）青年等就農計画認定書の写し（該当者のみ）</t>
    <phoneticPr fontId="1"/>
  </si>
  <si>
    <t>①市町村から、今年度肥料費等に対する助成を受けていますか。</t>
    <rPh sb="1" eb="4">
      <t>シチョウソン</t>
    </rPh>
    <rPh sb="7" eb="10">
      <t>コンネンド</t>
    </rPh>
    <rPh sb="10" eb="14">
      <t>ヒリョウヒトウ</t>
    </rPh>
    <rPh sb="15" eb="16">
      <t>タイ</t>
    </rPh>
    <rPh sb="18" eb="20">
      <t>ジョセイ</t>
    </rPh>
    <rPh sb="21" eb="22">
      <t>ウ</t>
    </rPh>
    <phoneticPr fontId="1"/>
  </si>
  <si>
    <t>受けた　　　　　　　　受けていない</t>
    <rPh sb="0" eb="1">
      <t>ウ</t>
    </rPh>
    <rPh sb="11" eb="12">
      <t>ウ</t>
    </rPh>
    <phoneticPr fontId="1"/>
  </si>
  <si>
    <t xml:space="preserve"> ②肥料価格高騰対策事業（令和４年～５年）の助成を受けましたか。</t>
    <rPh sb="2" eb="12">
      <t>ヒリョウカカクコウトウタイサクジギョウ</t>
    </rPh>
    <rPh sb="13" eb="15">
      <t>レイワ</t>
    </rPh>
    <rPh sb="16" eb="17">
      <t>ネン</t>
    </rPh>
    <rPh sb="19" eb="20">
      <t>ネン</t>
    </rPh>
    <rPh sb="22" eb="24">
      <t>ジョセイ</t>
    </rPh>
    <rPh sb="25" eb="26">
      <t>ウ</t>
    </rPh>
    <phoneticPr fontId="1"/>
  </si>
  <si>
    <t>受けた場合（□にチェック）・・・　　　　　化学肥料低減の取組を適切に実施しました。</t>
    <rPh sb="0" eb="1">
      <t>ウ</t>
    </rPh>
    <rPh sb="3" eb="5">
      <t>バアイ</t>
    </rPh>
    <rPh sb="21" eb="27">
      <t>カガクヒリョウテイゲン</t>
    </rPh>
    <rPh sb="28" eb="30">
      <t>トリクミ</t>
    </rPh>
    <rPh sb="31" eb="33">
      <t>テキセツ</t>
    </rPh>
    <rPh sb="34" eb="36">
      <t>ジッシ</t>
    </rPh>
    <phoneticPr fontId="1"/>
  </si>
  <si>
    <t xml:space="preserve"> ③生産資材価格高騰緊急対策事業（令和５年）の助成を受けましたか。</t>
    <rPh sb="2" eb="16">
      <t>セイサンシザイカカクコウトウキンキュウタイサクジギョウ</t>
    </rPh>
    <rPh sb="17" eb="19">
      <t>レイワ</t>
    </rPh>
    <rPh sb="20" eb="21">
      <t>ネン</t>
    </rPh>
    <rPh sb="23" eb="25">
      <t>ジョセイ</t>
    </rPh>
    <rPh sb="26" eb="27">
      <t>ウ</t>
    </rPh>
    <phoneticPr fontId="1"/>
  </si>
  <si>
    <t>受けた場合（□にチェック）・・・　　　　　生産性向上に取り組みました。</t>
    <rPh sb="0" eb="1">
      <t>ウ</t>
    </rPh>
    <rPh sb="3" eb="5">
      <t>バアイ</t>
    </rPh>
    <rPh sb="21" eb="26">
      <t>セイサンセイコウジョウ</t>
    </rPh>
    <rPh sb="27" eb="28">
      <t>ト</t>
    </rPh>
    <rPh sb="29" eb="30">
      <t>ク</t>
    </rPh>
    <phoneticPr fontId="1"/>
  </si>
  <si>
    <t>※１　直近の決算書における「肥料費」相当経費
※２　（肥料費－令和３年の肥料費相当額（肥料費×0.77））×１/２
※３　1,000円未満の端数があるときは、これを切り捨てた額が申請額になります。給付金の上限額は10万円です。</t>
    <rPh sb="3" eb="5">
      <t>チョッキン</t>
    </rPh>
    <rPh sb="18" eb="22">
      <t>ソウトウケイヒ</t>
    </rPh>
    <rPh sb="27" eb="30">
      <t>ヒリョウヒ</t>
    </rPh>
    <rPh sb="31" eb="33">
      <t>レイワ</t>
    </rPh>
    <rPh sb="34" eb="35">
      <t>ネン</t>
    </rPh>
    <rPh sb="36" eb="39">
      <t>ヒリョウヒ</t>
    </rPh>
    <rPh sb="39" eb="42">
      <t>ソウトウガク</t>
    </rPh>
    <rPh sb="43" eb="47">
      <t>ヒリョウヒカケル</t>
    </rPh>
    <rPh sb="98" eb="100">
      <t>キュウフ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</si>
</sst>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35">
    <font>
      <sz val="11"/>
      <color theme="1"/>
      <name val="Yu Gothic"/>
      <family val="2"/>
      <scheme val="minor"/>
    </font>
    <font>
      <sz val="6"/>
      <name val="Yu Gothic"/>
      <family val="3"/>
      <charset val="128"/>
      <scheme val="minor"/>
    </font>
    <font>
      <sz val="12"/>
      <name val="ＭＳ Ｐゴシック"/>
      <family val="2"/>
      <charset val="128"/>
    </font>
    <font>
      <sz val="6"/>
      <name val="ＭＳ Ｐゴシック"/>
      <family val="2"/>
      <charset val="128"/>
    </font>
    <font>
      <sz val="12"/>
      <color theme="1"/>
      <name val="ＭＳ Ｐゴシック"/>
      <family val="2"/>
      <charset val="128"/>
    </font>
    <font>
      <sz val="12"/>
      <name val="ＭＳ Ｐゴシック"/>
      <family val="3"/>
      <charset val="128"/>
    </font>
    <font>
      <sz val="12"/>
      <color theme="1"/>
      <name val="ＭＳ Ｐゴシック"/>
      <family val="3"/>
      <charset val="128"/>
    </font>
    <font>
      <sz val="10"/>
      <color theme="1"/>
      <name val="ＭＳ Ｐゴシック"/>
      <family val="2"/>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12"/>
      <color rgb="FFFF0000"/>
      <name val="ＭＳ Ｐゴシック"/>
      <family val="3"/>
      <charset val="128"/>
    </font>
    <font>
      <sz val="11"/>
      <color theme="1"/>
      <name val="Yu Gothic"/>
      <family val="2"/>
      <scheme val="minor"/>
    </font>
    <font>
      <sz val="10"/>
      <name val="ＭＳ Ｐゴシック"/>
      <family val="3"/>
      <charset val="128"/>
    </font>
    <font>
      <sz val="9"/>
      <color theme="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12"/>
      <color theme="1"/>
      <name val="Yu Gothic"/>
      <family val="2"/>
      <scheme val="minor"/>
    </font>
    <font>
      <sz val="11"/>
      <name val="ＭＳ Ｐゴシック"/>
      <family val="3"/>
      <charset val="128"/>
    </font>
    <font>
      <b/>
      <sz val="12"/>
      <color theme="1"/>
      <name val="ＭＳ Ｐゴシック"/>
      <family val="3"/>
      <charset val="128"/>
    </font>
    <font>
      <vertAlign val="superscript"/>
      <sz val="12"/>
      <color theme="1"/>
      <name val="ＭＳ Ｐゴシック"/>
      <family val="3"/>
      <charset val="128"/>
    </font>
    <font>
      <sz val="12"/>
      <name val="HGS創英角ﾎﾟｯﾌﾟ体"/>
      <family val="3"/>
      <charset val="128"/>
    </font>
    <font>
      <sz val="9"/>
      <name val="ＭＳ Ｐゴシック"/>
      <family val="3"/>
      <charset val="128"/>
    </font>
    <font>
      <sz val="12"/>
      <color rgb="FF002060"/>
      <name val="HGS創英角ﾎﾟｯﾌﾟ体"/>
      <family val="3"/>
      <charset val="128"/>
    </font>
    <font>
      <sz val="12"/>
      <color rgb="FFFF0000"/>
      <name val="Segoe UI Symbol"/>
      <family val="3"/>
    </font>
    <font>
      <sz val="12"/>
      <color rgb="FFFF0000"/>
      <name val="HGP創英角ﾎﾟｯﾌﾟ体"/>
      <family val="3"/>
      <charset val="128"/>
    </font>
    <font>
      <b/>
      <sz val="12"/>
      <color rgb="FFFF0000"/>
      <name val="HGS創英角ﾎﾟｯﾌﾟ体"/>
      <family val="3"/>
      <charset val="128"/>
    </font>
    <font>
      <b/>
      <sz val="11"/>
      <color rgb="FFFF0000"/>
      <name val="HGS創英角ﾎﾟｯﾌﾟ体"/>
      <family val="3"/>
      <charset val="128"/>
    </font>
    <font>
      <sz val="8"/>
      <name val="ＭＳ Ｐゴシック"/>
      <family val="3"/>
      <charset val="128"/>
    </font>
    <font>
      <u/>
      <sz val="11"/>
      <color theme="10"/>
      <name val="Yu Gothic"/>
      <family val="2"/>
      <scheme val="minor"/>
    </font>
    <font>
      <b/>
      <sz val="12"/>
      <name val="ＭＳ Ｐゴシック"/>
      <family val="3"/>
      <charset val="128"/>
    </font>
    <font>
      <sz val="16"/>
      <name val="ＭＳ Ｐゴシック"/>
      <family val="3"/>
      <charset val="128"/>
    </font>
    <font>
      <sz val="14"/>
      <name val="ＭＳ Ｐゴシック"/>
      <family val="3"/>
      <charset val="128"/>
    </font>
    <font>
      <vertAlign val="superscript"/>
      <sz val="12"/>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s>
  <cellStyleXfs count="4">
    <xf numFmtId="0" fontId="0" fillId="0" borderId="0"/>
    <xf numFmtId="0" fontId="7" fillId="0" borderId="0">
      <alignment vertical="center"/>
    </xf>
    <xf numFmtId="38" fontId="12" fillId="0" borderId="0" applyFont="0" applyFill="0" applyBorder="0" applyAlignment="0" applyProtection="0">
      <alignment vertical="center"/>
    </xf>
    <xf numFmtId="0" fontId="29" fillId="0" borderId="0" applyNumberFormat="0" applyFill="0" applyBorder="0" applyAlignment="0" applyProtection="0"/>
  </cellStyleXfs>
  <cellXfs count="457">
    <xf numFmtId="0" fontId="0" fillId="0" borderId="0" xfId="0"/>
    <xf numFmtId="0" fontId="7" fillId="0" borderId="0" xfId="1">
      <alignment vertical="center"/>
    </xf>
    <xf numFmtId="0" fontId="2" fillId="0" borderId="0" xfId="1" applyFont="1" applyAlignment="1">
      <alignment horizontal="right" vertical="center"/>
    </xf>
    <xf numFmtId="0" fontId="4"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11" fillId="0" borderId="0" xfId="1" applyFont="1">
      <alignment vertical="center"/>
    </xf>
    <xf numFmtId="0" fontId="6" fillId="0" borderId="0" xfId="1" applyFont="1" applyAlignment="1">
      <alignment vertical="center" wrapText="1"/>
    </xf>
    <xf numFmtId="0" fontId="6" fillId="0" borderId="27" xfId="1" applyFont="1" applyBorder="1">
      <alignment vertical="center"/>
    </xf>
    <xf numFmtId="0" fontId="9" fillId="0" borderId="0" xfId="1" applyFont="1">
      <alignment vertical="center"/>
    </xf>
    <xf numFmtId="0" fontId="9" fillId="0" borderId="0" xfId="1" applyFont="1" applyAlignment="1">
      <alignment horizontal="center" vertical="center"/>
    </xf>
    <xf numFmtId="0" fontId="6" fillId="0" borderId="0" xfId="1" applyFont="1" applyAlignment="1">
      <alignment horizontal="left" vertical="top" wrapText="1"/>
    </xf>
    <xf numFmtId="0" fontId="6" fillId="0" borderId="9" xfId="1" applyFont="1" applyBorder="1" applyAlignment="1">
      <alignment horizontal="center" vertical="center"/>
    </xf>
    <xf numFmtId="0" fontId="6" fillId="0" borderId="24" xfId="1" applyFont="1" applyBorder="1">
      <alignment vertical="center"/>
    </xf>
    <xf numFmtId="0" fontId="6" fillId="0" borderId="34" xfId="1" applyFont="1" applyBorder="1">
      <alignment vertical="center"/>
    </xf>
    <xf numFmtId="0" fontId="4" fillId="0" borderId="0" xfId="1" applyFont="1" applyAlignment="1">
      <alignment horizontal="right" vertical="center"/>
    </xf>
    <xf numFmtId="0" fontId="8" fillId="0" borderId="1" xfId="1" applyFont="1" applyBorder="1">
      <alignment vertical="center"/>
    </xf>
    <xf numFmtId="38" fontId="6" fillId="0" borderId="0" xfId="2" applyFont="1" applyFill="1" applyBorder="1" applyAlignment="1">
      <alignment horizontal="center" vertical="center"/>
    </xf>
    <xf numFmtId="38" fontId="6" fillId="0" borderId="0" xfId="2" applyFont="1" applyFill="1" applyBorder="1" applyAlignment="1">
      <alignment horizontal="center" vertical="center" wrapText="1"/>
    </xf>
    <xf numFmtId="0" fontId="15" fillId="2" borderId="21" xfId="1" applyFont="1" applyFill="1" applyBorder="1">
      <alignment vertical="center"/>
    </xf>
    <xf numFmtId="0" fontId="15" fillId="2" borderId="26" xfId="1" applyFont="1" applyFill="1" applyBorder="1">
      <alignment vertical="center"/>
    </xf>
    <xf numFmtId="0" fontId="15" fillId="2" borderId="9" xfId="1" applyFont="1" applyFill="1" applyBorder="1">
      <alignment vertical="center"/>
    </xf>
    <xf numFmtId="0" fontId="6" fillId="0" borderId="0" xfId="1" applyFont="1" applyAlignment="1">
      <alignment horizontal="center" vertical="center" wrapText="1"/>
    </xf>
    <xf numFmtId="0" fontId="9" fillId="0" borderId="0" xfId="1" applyFont="1" applyAlignment="1">
      <alignment horizontal="center" vertical="center" wrapText="1"/>
    </xf>
    <xf numFmtId="0" fontId="15" fillId="0" borderId="0" xfId="1" applyFont="1" applyAlignment="1">
      <alignment horizontal="left" vertical="center" wrapText="1"/>
    </xf>
    <xf numFmtId="0" fontId="6" fillId="0" borderId="19" xfId="1" applyFont="1" applyBorder="1">
      <alignment vertical="center"/>
    </xf>
    <xf numFmtId="0" fontId="11" fillId="0" borderId="9" xfId="1" applyFont="1" applyBorder="1" applyAlignment="1">
      <alignment horizontal="center" vertical="center"/>
    </xf>
    <xf numFmtId="0" fontId="6" fillId="0" borderId="34" xfId="1" applyFont="1" applyBorder="1" applyAlignment="1">
      <alignment vertical="center" shrinkToFit="1"/>
    </xf>
    <xf numFmtId="0" fontId="15" fillId="2" borderId="36" xfId="1" applyFont="1" applyFill="1" applyBorder="1">
      <alignment vertical="center"/>
    </xf>
    <xf numFmtId="0" fontId="6" fillId="0" borderId="18" xfId="1" applyFont="1" applyBorder="1" applyAlignment="1">
      <alignment vertical="center" shrinkToFit="1"/>
    </xf>
    <xf numFmtId="0" fontId="14" fillId="0" borderId="34" xfId="1" applyFont="1" applyBorder="1" applyAlignment="1">
      <alignment horizontal="center" vertical="center" shrinkToFit="1"/>
    </xf>
    <xf numFmtId="0" fontId="6" fillId="0" borderId="34"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6" xfId="1" applyFont="1" applyBorder="1" applyAlignment="1">
      <alignment horizontal="center" vertical="center" shrinkToFit="1"/>
    </xf>
    <xf numFmtId="0" fontId="19" fillId="0" borderId="0" xfId="1" applyFont="1">
      <alignment vertical="center"/>
    </xf>
    <xf numFmtId="0" fontId="21" fillId="2" borderId="23" xfId="1" applyFont="1" applyFill="1" applyBorder="1">
      <alignment vertical="center"/>
    </xf>
    <xf numFmtId="0" fontId="20" fillId="0" borderId="0" xfId="1" applyFont="1">
      <alignment vertical="center"/>
    </xf>
    <xf numFmtId="49" fontId="6" fillId="0" borderId="0" xfId="1" applyNumberFormat="1" applyFont="1">
      <alignment vertical="center"/>
    </xf>
    <xf numFmtId="0" fontId="24" fillId="2" borderId="26" xfId="1" applyFont="1" applyFill="1" applyBorder="1" applyAlignment="1">
      <alignment horizontal="center" vertical="center"/>
    </xf>
    <xf numFmtId="0" fontId="25" fillId="0" borderId="9"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7" fillId="0" borderId="77" xfId="1" applyBorder="1">
      <alignment vertical="center"/>
    </xf>
    <xf numFmtId="0" fontId="6" fillId="0" borderId="0" xfId="1" applyFont="1" applyAlignment="1">
      <alignment horizontal="center" vertical="top" wrapText="1"/>
    </xf>
    <xf numFmtId="0" fontId="11" fillId="0" borderId="78" xfId="0" applyFont="1" applyBorder="1" applyAlignment="1">
      <alignment vertical="center"/>
    </xf>
    <xf numFmtId="0" fontId="8" fillId="0" borderId="0" xfId="1" applyFont="1">
      <alignment vertical="center"/>
    </xf>
    <xf numFmtId="0" fontId="21" fillId="2" borderId="23" xfId="1" applyFont="1" applyFill="1" applyBorder="1" applyAlignment="1">
      <alignment horizontal="center" vertical="center"/>
    </xf>
    <xf numFmtId="0" fontId="15" fillId="2" borderId="21" xfId="1" applyFont="1" applyFill="1" applyBorder="1" applyAlignment="1">
      <alignment horizontal="left" vertical="center"/>
    </xf>
    <xf numFmtId="0" fontId="21" fillId="2" borderId="24" xfId="1" applyFont="1" applyFill="1" applyBorder="1" applyAlignment="1">
      <alignment horizontal="center" vertical="center"/>
    </xf>
    <xf numFmtId="0" fontId="5" fillId="2" borderId="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top" wrapText="1"/>
    </xf>
    <xf numFmtId="0" fontId="5" fillId="0" borderId="0" xfId="1" applyFont="1" applyAlignment="1">
      <alignment horizontal="left" vertical="top" wrapText="1"/>
    </xf>
    <xf numFmtId="0" fontId="5" fillId="0" borderId="0" xfId="1" applyFont="1">
      <alignment vertical="center"/>
    </xf>
    <xf numFmtId="0" fontId="5" fillId="0" borderId="0" xfId="1" applyFont="1" applyAlignment="1">
      <alignment horizontal="center" vertical="center"/>
    </xf>
    <xf numFmtId="0" fontId="30" fillId="0" borderId="0" xfId="1" applyFont="1">
      <alignment vertical="center"/>
    </xf>
    <xf numFmtId="0" fontId="28" fillId="0" borderId="0" xfId="1" applyFont="1">
      <alignment vertical="center"/>
    </xf>
    <xf numFmtId="0" fontId="31" fillId="0" borderId="18" xfId="1" applyFont="1" applyBorder="1" applyAlignment="1">
      <alignment vertical="center" shrinkToFit="1"/>
    </xf>
    <xf numFmtId="0" fontId="5" fillId="0" borderId="17" xfId="1" applyFont="1" applyBorder="1" applyAlignment="1">
      <alignment horizontal="center" vertical="center" shrinkToFit="1"/>
    </xf>
    <xf numFmtId="0" fontId="5" fillId="0" borderId="34" xfId="1" applyFont="1" applyBorder="1" applyAlignment="1">
      <alignment horizontal="center" vertical="center" shrinkToFit="1"/>
    </xf>
    <xf numFmtId="0" fontId="31" fillId="0" borderId="34" xfId="1" applyFont="1" applyBorder="1" applyAlignment="1">
      <alignment vertical="center" shrinkToFit="1"/>
    </xf>
    <xf numFmtId="0" fontId="18" fillId="0" borderId="34" xfId="1" applyFont="1" applyBorder="1" applyAlignment="1">
      <alignment horizontal="center" vertical="center" shrinkToFit="1"/>
    </xf>
    <xf numFmtId="0" fontId="5" fillId="0" borderId="37" xfId="1" applyFont="1" applyBorder="1" applyAlignment="1">
      <alignment horizontal="center" vertical="center" shrinkToFit="1"/>
    </xf>
    <xf numFmtId="0" fontId="18" fillId="0" borderId="0" xfId="1" applyFont="1">
      <alignment vertical="center"/>
    </xf>
    <xf numFmtId="0" fontId="18" fillId="0" borderId="0" xfId="1" applyFont="1" applyAlignment="1">
      <alignment horizontal="center" vertical="center"/>
    </xf>
    <xf numFmtId="0" fontId="5" fillId="0" borderId="27" xfId="1" applyFont="1" applyBorder="1">
      <alignment vertical="center"/>
    </xf>
    <xf numFmtId="0" fontId="13" fillId="0" borderId="0" xfId="1" applyFont="1">
      <alignment vertical="center"/>
    </xf>
    <xf numFmtId="0" fontId="18" fillId="0" borderId="0" xfId="1" applyFont="1" applyAlignment="1">
      <alignment horizontal="center" vertical="center" wrapText="1"/>
    </xf>
    <xf numFmtId="0" fontId="5" fillId="0" borderId="19" xfId="1" applyFont="1" applyBorder="1">
      <alignment vertical="center"/>
    </xf>
    <xf numFmtId="0" fontId="5" fillId="0" borderId="0" xfId="1" applyFont="1" applyAlignment="1">
      <alignment vertical="center" wrapText="1"/>
    </xf>
    <xf numFmtId="0" fontId="5" fillId="0" borderId="0" xfId="1" applyFont="1" applyAlignment="1">
      <alignment horizontal="left" vertical="center" wrapText="1"/>
    </xf>
    <xf numFmtId="49" fontId="5" fillId="0" borderId="0" xfId="1" applyNumberFormat="1" applyFont="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5" fillId="4" borderId="22" xfId="1" applyFont="1" applyFill="1" applyBorder="1" applyAlignment="1">
      <alignment horizontal="center" vertical="center"/>
    </xf>
    <xf numFmtId="0" fontId="5" fillId="2" borderId="21" xfId="1" applyFont="1" applyFill="1" applyBorder="1" applyAlignment="1">
      <alignment horizontal="center" vertical="center"/>
    </xf>
    <xf numFmtId="0" fontId="5" fillId="4" borderId="24"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9" xfId="1" applyFont="1" applyFill="1" applyBorder="1" applyAlignment="1">
      <alignment horizontal="center" vertical="center"/>
    </xf>
    <xf numFmtId="0" fontId="18" fillId="2" borderId="9" xfId="0" applyFont="1" applyFill="1" applyBorder="1" applyAlignment="1">
      <alignment horizontal="center" vertical="center"/>
    </xf>
    <xf numFmtId="0" fontId="18" fillId="0" borderId="9" xfId="1" quotePrefix="1" applyFont="1" applyBorder="1" applyAlignment="1">
      <alignment horizontal="center" vertical="center"/>
    </xf>
    <xf numFmtId="0" fontId="18" fillId="0" borderId="9" xfId="1" applyFont="1" applyBorder="1" applyAlignment="1">
      <alignment horizontal="center" vertical="center"/>
    </xf>
    <xf numFmtId="0" fontId="18" fillId="0" borderId="19" xfId="1" applyFont="1" applyBorder="1" applyAlignment="1">
      <alignment vertical="center" wrapText="1"/>
    </xf>
    <xf numFmtId="0" fontId="18" fillId="0" borderId="9" xfId="1" applyFont="1" applyBorder="1" applyAlignment="1">
      <alignment vertical="center" wrapText="1"/>
    </xf>
    <xf numFmtId="0" fontId="18" fillId="0" borderId="10" xfId="1" applyFont="1" applyBorder="1" applyAlignment="1">
      <alignment vertical="center" wrapText="1"/>
    </xf>
    <xf numFmtId="0" fontId="5" fillId="0" borderId="10"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18" fillId="0" borderId="60" xfId="1" applyFont="1" applyBorder="1" applyAlignment="1">
      <alignment vertical="center" wrapText="1"/>
    </xf>
    <xf numFmtId="0" fontId="18" fillId="0" borderId="61" xfId="1" applyFont="1" applyBorder="1" applyAlignment="1">
      <alignment vertical="center" wrapText="1"/>
    </xf>
    <xf numFmtId="0" fontId="18" fillId="0" borderId="62" xfId="0"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vertical="center" wrapText="1"/>
    </xf>
    <xf numFmtId="0" fontId="5" fillId="0" borderId="66" xfId="1" applyFont="1" applyBorder="1" applyAlignment="1">
      <alignment horizontal="center" vertical="center"/>
    </xf>
    <xf numFmtId="0" fontId="18" fillId="0" borderId="66" xfId="0" applyFont="1" applyBorder="1" applyAlignment="1">
      <alignment horizontal="center" vertical="center"/>
    </xf>
    <xf numFmtId="0" fontId="18" fillId="0" borderId="64" xfId="1" applyFont="1" applyBorder="1" applyAlignment="1">
      <alignment horizontal="center" vertical="center"/>
    </xf>
    <xf numFmtId="0" fontId="18" fillId="0" borderId="89" xfId="1" applyFont="1" applyBorder="1" applyAlignment="1">
      <alignment horizontal="center" vertical="center"/>
    </xf>
    <xf numFmtId="0" fontId="18" fillId="0" borderId="64" xfId="1" applyFont="1" applyBorder="1" applyAlignment="1">
      <alignment horizontal="center" vertical="center" wrapText="1"/>
    </xf>
    <xf numFmtId="0" fontId="18" fillId="0" borderId="89" xfId="1" applyFont="1" applyBorder="1" applyAlignment="1">
      <alignment horizontal="center" vertical="center" wrapText="1"/>
    </xf>
    <xf numFmtId="0" fontId="18" fillId="0" borderId="65" xfId="1" applyFont="1" applyBorder="1" applyAlignment="1">
      <alignment horizontal="center" vertical="center" wrapText="1"/>
    </xf>
    <xf numFmtId="0" fontId="5" fillId="2" borderId="26" xfId="1" applyFont="1" applyFill="1" applyBorder="1" applyAlignment="1">
      <alignment horizontal="center" vertical="center"/>
    </xf>
    <xf numFmtId="0" fontId="18" fillId="2" borderId="26" xfId="0" applyFont="1" applyFill="1" applyBorder="1" applyAlignment="1">
      <alignment horizontal="center" vertical="center"/>
    </xf>
    <xf numFmtId="0" fontId="18" fillId="0" borderId="57" xfId="1" quotePrefix="1" applyFont="1" applyBorder="1" applyAlignment="1">
      <alignment horizontal="center" vertical="center"/>
    </xf>
    <xf numFmtId="0" fontId="18" fillId="0" borderId="57" xfId="1" applyFont="1" applyBorder="1" applyAlignment="1">
      <alignment horizontal="center" vertical="center"/>
    </xf>
    <xf numFmtId="0" fontId="18" fillId="0" borderId="37" xfId="1" applyFont="1" applyBorder="1" applyAlignment="1">
      <alignment vertical="center" wrapText="1"/>
    </xf>
    <xf numFmtId="0" fontId="18" fillId="0" borderId="26" xfId="1" applyFont="1" applyBorder="1" applyAlignment="1">
      <alignment vertical="center" wrapText="1"/>
    </xf>
    <xf numFmtId="0" fontId="18" fillId="0" borderId="17" xfId="1" applyFont="1" applyBorder="1" applyAlignment="1">
      <alignment vertical="center" wrapText="1"/>
    </xf>
    <xf numFmtId="0" fontId="5" fillId="0" borderId="17" xfId="1" applyFont="1" applyBorder="1" applyAlignment="1">
      <alignment horizontal="left" vertic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5" fillId="0" borderId="1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19" xfId="1" applyFont="1" applyBorder="1" applyAlignment="1">
      <alignment horizontal="center" vertical="center" wrapText="1"/>
    </xf>
    <xf numFmtId="0" fontId="5" fillId="2" borderId="10"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13" fillId="0" borderId="0" xfId="1" applyFont="1" applyAlignment="1">
      <alignment vertical="center" wrapText="1"/>
    </xf>
    <xf numFmtId="0" fontId="5" fillId="0" borderId="9" xfId="1" applyFont="1" applyBorder="1" applyAlignment="1">
      <alignment horizontal="center" vertical="center"/>
    </xf>
    <xf numFmtId="38" fontId="5" fillId="2" borderId="9" xfId="2" applyFont="1" applyFill="1" applyBorder="1" applyAlignment="1">
      <alignment vertical="center"/>
    </xf>
    <xf numFmtId="38" fontId="5" fillId="2" borderId="10" xfId="2" applyFont="1" applyFill="1" applyBorder="1" applyAlignment="1">
      <alignment vertical="center"/>
    </xf>
    <xf numFmtId="0" fontId="5" fillId="2" borderId="9" xfId="1" applyFont="1" applyFill="1" applyBorder="1" applyAlignment="1">
      <alignment horizontal="center" vertical="center" wrapText="1"/>
    </xf>
    <xf numFmtId="0" fontId="31" fillId="2" borderId="22" xfId="1" applyFont="1" applyFill="1" applyBorder="1" applyAlignment="1">
      <alignment horizontal="center" vertical="center"/>
    </xf>
    <xf numFmtId="0" fontId="31" fillId="2" borderId="24" xfId="1" applyFont="1" applyFill="1" applyBorder="1" applyAlignment="1">
      <alignment horizontal="center" vertical="center"/>
    </xf>
    <xf numFmtId="0" fontId="31" fillId="2" borderId="35" xfId="1" applyFont="1" applyFill="1" applyBorder="1" applyAlignment="1">
      <alignment horizontal="center" vertical="center"/>
    </xf>
    <xf numFmtId="0" fontId="5" fillId="4" borderId="22" xfId="1"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8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17" xfId="1" applyFont="1" applyFill="1" applyBorder="1" applyAlignment="1">
      <alignment horizontal="center" vertical="center" wrapText="1"/>
    </xf>
    <xf numFmtId="0" fontId="5" fillId="4" borderId="34" xfId="1" applyFont="1" applyFill="1" applyBorder="1" applyAlignment="1">
      <alignment horizontal="center" vertical="center" wrapText="1"/>
    </xf>
    <xf numFmtId="0" fontId="13" fillId="3" borderId="10" xfId="1" applyFont="1" applyFill="1" applyBorder="1" applyAlignment="1">
      <alignment horizontal="center" vertical="center"/>
    </xf>
    <xf numFmtId="0" fontId="13" fillId="3" borderId="18" xfId="1" applyFont="1" applyFill="1" applyBorder="1" applyAlignment="1">
      <alignment horizontal="center" vertical="center"/>
    </xf>
    <xf numFmtId="0" fontId="13" fillId="3" borderId="19" xfId="1" applyFont="1" applyFill="1" applyBorder="1" applyAlignment="1">
      <alignment horizontal="center" vertical="center"/>
    </xf>
    <xf numFmtId="0" fontId="31" fillId="2" borderId="40" xfId="1" applyFont="1" applyFill="1" applyBorder="1" applyAlignment="1">
      <alignment horizontal="center" vertical="center"/>
    </xf>
    <xf numFmtId="0" fontId="31" fillId="2" borderId="79" xfId="1" applyFont="1" applyFill="1" applyBorder="1" applyAlignment="1">
      <alignment horizontal="center" vertical="center"/>
    </xf>
    <xf numFmtId="0" fontId="31" fillId="2" borderId="8" xfId="1" applyFont="1" applyFill="1" applyBorder="1" applyAlignment="1">
      <alignment horizontal="center" vertical="center"/>
    </xf>
    <xf numFmtId="0" fontId="5" fillId="2" borderId="18" xfId="1" applyFont="1" applyFill="1" applyBorder="1" applyAlignment="1">
      <alignment horizontal="center" vertical="center"/>
    </xf>
    <xf numFmtId="0" fontId="31" fillId="2" borderId="9" xfId="1" applyFont="1" applyFill="1" applyBorder="1" applyAlignment="1">
      <alignment horizontal="center" vertical="center"/>
    </xf>
    <xf numFmtId="0" fontId="5" fillId="0" borderId="10" xfId="1" applyFont="1" applyBorder="1" applyAlignment="1">
      <alignment horizontal="center" vertical="center" shrinkToFit="1"/>
    </xf>
    <xf numFmtId="0" fontId="5" fillId="0" borderId="18" xfId="1" applyFont="1" applyBorder="1" applyAlignment="1">
      <alignment horizontal="center" vertical="center" shrinkToFit="1"/>
    </xf>
    <xf numFmtId="0" fontId="5" fillId="2" borderId="18" xfId="1" applyFont="1" applyFill="1" applyBorder="1" applyAlignment="1">
      <alignment vertical="center" shrinkToFit="1"/>
    </xf>
    <xf numFmtId="0" fontId="5" fillId="3" borderId="10" xfId="1" applyFont="1" applyFill="1" applyBorder="1" applyAlignment="1">
      <alignment vertical="center" shrinkToFit="1"/>
    </xf>
    <xf numFmtId="0" fontId="18" fillId="3" borderId="18" xfId="0" applyFont="1" applyFill="1" applyBorder="1" applyAlignment="1">
      <alignment vertical="center" shrinkToFit="1"/>
    </xf>
    <xf numFmtId="0" fontId="18" fillId="3" borderId="19" xfId="0" applyFont="1" applyFill="1" applyBorder="1" applyAlignment="1">
      <alignment vertical="center" shrinkToFit="1"/>
    </xf>
    <xf numFmtId="0" fontId="5" fillId="2" borderId="34" xfId="1" applyFont="1" applyFill="1" applyBorder="1" applyAlignment="1">
      <alignment vertical="center" shrinkToFit="1"/>
    </xf>
    <xf numFmtId="0" fontId="18" fillId="2" borderId="34" xfId="0" applyFont="1" applyFill="1" applyBorder="1" applyAlignment="1">
      <alignment vertical="center" shrinkToFit="1"/>
    </xf>
    <xf numFmtId="0" fontId="22" fillId="0" borderId="18" xfId="1" applyFont="1" applyBorder="1" applyAlignment="1">
      <alignment vertical="center" shrinkToFit="1"/>
    </xf>
    <xf numFmtId="0" fontId="5" fillId="4" borderId="10" xfId="1" applyFont="1" applyFill="1" applyBorder="1" applyAlignment="1">
      <alignment horizontal="left" wrapText="1"/>
    </xf>
    <xf numFmtId="0" fontId="5" fillId="4" borderId="18" xfId="1" applyFont="1" applyFill="1" applyBorder="1" applyAlignment="1">
      <alignment horizontal="left" wrapText="1"/>
    </xf>
    <xf numFmtId="0" fontId="5" fillId="4" borderId="19" xfId="1" applyFont="1" applyFill="1" applyBorder="1" applyAlignment="1">
      <alignment horizontal="left" wrapText="1"/>
    </xf>
    <xf numFmtId="0" fontId="5" fillId="0" borderId="9" xfId="1" applyFont="1" applyBorder="1" applyAlignment="1">
      <alignment horizontal="center" vertical="center" textRotation="255" wrapText="1"/>
    </xf>
    <xf numFmtId="0" fontId="34" fillId="2" borderId="34" xfId="3" applyFont="1" applyFill="1" applyBorder="1" applyAlignment="1">
      <alignment horizontal="center" vertical="center"/>
    </xf>
    <xf numFmtId="0" fontId="5" fillId="2" borderId="34" xfId="1" applyFont="1" applyFill="1" applyBorder="1" applyAlignment="1">
      <alignment horizontal="center" vertical="center"/>
    </xf>
    <xf numFmtId="0" fontId="5" fillId="2" borderId="37" xfId="1" applyFont="1" applyFill="1" applyBorder="1" applyAlignment="1">
      <alignment horizontal="center" vertical="center"/>
    </xf>
    <xf numFmtId="0" fontId="5" fillId="0" borderId="26" xfId="1" applyFont="1" applyBorder="1" applyAlignment="1">
      <alignment horizontal="center" vertical="center" wrapText="1"/>
    </xf>
    <xf numFmtId="0" fontId="5" fillId="0" borderId="17" xfId="1" applyFont="1" applyBorder="1" applyAlignment="1">
      <alignment horizontal="center" vertical="center" wrapText="1"/>
    </xf>
    <xf numFmtId="0" fontId="5" fillId="2" borderId="17" xfId="1" applyFont="1" applyFill="1" applyBorder="1" applyAlignment="1">
      <alignment horizontal="center" vertical="center"/>
    </xf>
    <xf numFmtId="0" fontId="5" fillId="4" borderId="26" xfId="1" applyFont="1" applyFill="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top" wrapText="1"/>
    </xf>
    <xf numFmtId="0" fontId="5" fillId="2" borderId="90" xfId="1" applyFont="1" applyFill="1" applyBorder="1" applyAlignment="1">
      <alignment horizontal="center" vertical="center"/>
    </xf>
    <xf numFmtId="0" fontId="5" fillId="2" borderId="85" xfId="1" applyFont="1" applyFill="1" applyBorder="1" applyAlignment="1">
      <alignment horizontal="center" vertical="center"/>
    </xf>
    <xf numFmtId="0" fontId="5" fillId="2" borderId="86" xfId="1" applyFont="1" applyFill="1" applyBorder="1" applyAlignment="1">
      <alignment horizontal="center" vertical="center"/>
    </xf>
    <xf numFmtId="0" fontId="13" fillId="4" borderId="22" xfId="1" applyFont="1" applyFill="1" applyBorder="1" applyAlignment="1">
      <alignment horizontal="center" vertical="center" wrapText="1"/>
    </xf>
    <xf numFmtId="0" fontId="13" fillId="4" borderId="24" xfId="1" applyFont="1" applyFill="1" applyBorder="1" applyAlignment="1">
      <alignment horizontal="center" vertical="center" wrapText="1"/>
    </xf>
    <xf numFmtId="0" fontId="13" fillId="4" borderId="22" xfId="1" applyFont="1" applyFill="1" applyBorder="1" applyAlignment="1">
      <alignment horizontal="left" vertical="center"/>
    </xf>
    <xf numFmtId="0" fontId="13" fillId="4" borderId="24" xfId="1" applyFont="1" applyFill="1" applyBorder="1" applyAlignment="1">
      <alignment horizontal="left" vertical="center"/>
    </xf>
    <xf numFmtId="0" fontId="13" fillId="4" borderId="35" xfId="1" applyFont="1" applyFill="1" applyBorder="1" applyAlignment="1">
      <alignment horizontal="left" vertical="center"/>
    </xf>
    <xf numFmtId="0" fontId="5" fillId="0" borderId="0" xfId="1" applyFont="1" applyAlignment="1">
      <alignment horizontal="left" vertical="top" wrapText="1"/>
    </xf>
    <xf numFmtId="0" fontId="18" fillId="0" borderId="0" xfId="0" applyFont="1" applyAlignment="1">
      <alignment horizontal="left" vertical="top" wrapText="1"/>
    </xf>
    <xf numFmtId="0" fontId="5" fillId="0" borderId="10"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2" borderId="10"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9" xfId="1" applyFont="1" applyBorder="1" applyAlignment="1">
      <alignment horizontal="center" vertical="center" shrinkToFit="1"/>
    </xf>
    <xf numFmtId="0" fontId="32" fillId="2" borderId="10" xfId="1" applyFont="1" applyFill="1" applyBorder="1" applyAlignment="1">
      <alignment horizontal="center" vertical="center" wrapText="1"/>
    </xf>
    <xf numFmtId="0" fontId="32" fillId="2" borderId="18" xfId="1" applyFont="1" applyFill="1" applyBorder="1" applyAlignment="1">
      <alignment horizontal="center" vertical="center" wrapText="1"/>
    </xf>
    <xf numFmtId="0" fontId="32" fillId="2" borderId="19" xfId="1" applyFont="1" applyFill="1" applyBorder="1" applyAlignment="1">
      <alignment horizontal="center" vertical="center" wrapText="1"/>
    </xf>
    <xf numFmtId="0" fontId="5" fillId="0" borderId="21" xfId="1" applyFont="1" applyBorder="1" applyAlignment="1">
      <alignment horizontal="center" vertical="center" shrinkToFit="1"/>
    </xf>
    <xf numFmtId="0" fontId="31" fillId="2" borderId="84" xfId="1" applyFont="1" applyFill="1" applyBorder="1" applyAlignment="1">
      <alignment horizontal="center" vertical="center"/>
    </xf>
    <xf numFmtId="0" fontId="31" fillId="2" borderId="83" xfId="1" applyFont="1" applyFill="1" applyBorder="1" applyAlignment="1">
      <alignment horizontal="center" vertical="center"/>
    </xf>
    <xf numFmtId="0" fontId="31" fillId="2" borderId="87" xfId="1" applyFont="1" applyFill="1" applyBorder="1" applyAlignment="1">
      <alignment horizontal="center" vertical="center"/>
    </xf>
    <xf numFmtId="0" fontId="18" fillId="0" borderId="0" xfId="1" applyFont="1" applyAlignment="1">
      <alignment vertical="center" wrapText="1"/>
    </xf>
    <xf numFmtId="0" fontId="13" fillId="0" borderId="10"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5" fillId="0" borderId="22"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35" xfId="1" applyFont="1" applyBorder="1" applyAlignment="1">
      <alignment horizontal="center" vertical="center" wrapText="1"/>
    </xf>
    <xf numFmtId="177" fontId="5" fillId="2" borderId="10" xfId="2" applyNumberFormat="1" applyFont="1" applyFill="1" applyBorder="1" applyAlignment="1">
      <alignment horizontal="center" vertical="center"/>
    </xf>
    <xf numFmtId="177" fontId="5" fillId="2" borderId="18" xfId="2" applyNumberFormat="1" applyFont="1" applyFill="1" applyBorder="1" applyAlignment="1">
      <alignment horizontal="center" vertical="center"/>
    </xf>
    <xf numFmtId="177" fontId="5" fillId="2" borderId="10" xfId="2" applyNumberFormat="1" applyFont="1" applyFill="1" applyBorder="1" applyAlignment="1">
      <alignment horizontal="center" vertical="center" wrapText="1"/>
    </xf>
    <xf numFmtId="177" fontId="5" fillId="2" borderId="18" xfId="2" applyNumberFormat="1" applyFont="1" applyFill="1" applyBorder="1" applyAlignment="1">
      <alignment horizontal="center" vertical="center" wrapText="1"/>
    </xf>
    <xf numFmtId="177" fontId="5" fillId="2" borderId="20" xfId="2" applyNumberFormat="1" applyFont="1" applyFill="1" applyBorder="1" applyAlignment="1">
      <alignment horizontal="center" vertical="center" wrapText="1"/>
    </xf>
    <xf numFmtId="177" fontId="5" fillId="2" borderId="33" xfId="2" applyNumberFormat="1" applyFont="1" applyFill="1" applyBorder="1" applyAlignment="1">
      <alignment horizontal="center" vertical="center" wrapText="1"/>
    </xf>
    <xf numFmtId="177" fontId="5" fillId="2" borderId="32" xfId="2" applyNumberFormat="1" applyFont="1" applyFill="1" applyBorder="1" applyAlignment="1">
      <alignment horizontal="center" vertical="center" wrapText="1"/>
    </xf>
    <xf numFmtId="177" fontId="5" fillId="2" borderId="30" xfId="2" applyNumberFormat="1" applyFont="1" applyFill="1" applyBorder="1" applyAlignment="1">
      <alignment horizontal="center" vertical="center" wrapText="1"/>
    </xf>
    <xf numFmtId="0" fontId="13" fillId="0" borderId="0" xfId="1" applyFont="1">
      <alignment vertical="center"/>
    </xf>
    <xf numFmtId="0" fontId="5" fillId="0" borderId="34" xfId="1" applyFont="1" applyBorder="1" applyAlignment="1">
      <alignment horizontal="center" vertical="center" shrinkToFit="1"/>
    </xf>
    <xf numFmtId="0" fontId="18" fillId="0" borderId="34" xfId="0" applyFont="1" applyBorder="1" applyAlignment="1">
      <alignment horizontal="center" vertical="center" shrinkToFit="1"/>
    </xf>
    <xf numFmtId="0" fontId="5" fillId="2" borderId="21" xfId="1" applyFont="1" applyFill="1" applyBorder="1" applyAlignment="1">
      <alignment horizontal="center" vertical="center"/>
    </xf>
    <xf numFmtId="0" fontId="18" fillId="2" borderId="21" xfId="0" applyFont="1" applyFill="1" applyBorder="1" applyAlignment="1">
      <alignment horizontal="center" vertical="center"/>
    </xf>
    <xf numFmtId="0" fontId="5" fillId="0" borderId="10"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23" xfId="1"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5" fillId="2" borderId="24" xfId="1" applyFont="1" applyFill="1" applyBorder="1" applyAlignment="1">
      <alignment horizontal="left" vertical="center"/>
    </xf>
    <xf numFmtId="0" fontId="15" fillId="2" borderId="25" xfId="1" applyFont="1" applyFill="1" applyBorder="1" applyAlignment="1">
      <alignment horizontal="left" vertical="center"/>
    </xf>
    <xf numFmtId="0" fontId="13" fillId="0" borderId="36" xfId="1" applyFont="1" applyBorder="1" applyAlignment="1">
      <alignment horizontal="center" vertical="center" wrapText="1"/>
    </xf>
    <xf numFmtId="0" fontId="13" fillId="0" borderId="34" xfId="1" applyFont="1" applyBorder="1" applyAlignment="1">
      <alignment horizontal="center" vertical="center" wrapText="1"/>
    </xf>
    <xf numFmtId="0" fontId="13" fillId="0" borderId="39" xfId="1" applyFont="1" applyBorder="1" applyAlignment="1">
      <alignment horizontal="center" vertical="center" wrapText="1"/>
    </xf>
    <xf numFmtId="0" fontId="15" fillId="2" borderId="34" xfId="1" applyFont="1" applyFill="1" applyBorder="1" applyAlignment="1">
      <alignment horizontal="left" vertical="center"/>
    </xf>
    <xf numFmtId="0" fontId="15" fillId="2" borderId="39" xfId="1" applyFont="1" applyFill="1" applyBorder="1" applyAlignment="1">
      <alignment horizontal="left" vertical="center"/>
    </xf>
    <xf numFmtId="0" fontId="6" fillId="0" borderId="23" xfId="1"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0" borderId="45" xfId="1" applyFont="1" applyBorder="1" applyAlignment="1">
      <alignment horizontal="center" vertical="center" shrinkToFit="1"/>
    </xf>
    <xf numFmtId="0" fontId="6" fillId="0" borderId="18" xfId="1" applyFont="1" applyBorder="1" applyAlignment="1">
      <alignment horizontal="center" vertical="center" shrinkToFit="1"/>
    </xf>
    <xf numFmtId="0" fontId="15" fillId="0" borderId="18" xfId="1" applyFont="1" applyBorder="1" applyAlignment="1">
      <alignment vertical="center" shrinkToFit="1"/>
    </xf>
    <xf numFmtId="0" fontId="6" fillId="0" borderId="46" xfId="1"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4" fillId="2" borderId="0" xfId="1" applyFont="1" applyFill="1" applyAlignment="1">
      <alignment horizontal="right" vertical="center"/>
    </xf>
    <xf numFmtId="0" fontId="4" fillId="0" borderId="0" xfId="1" applyFont="1">
      <alignment vertical="center"/>
    </xf>
    <xf numFmtId="0" fontId="4" fillId="0" borderId="0" xfId="1" applyFont="1" applyAlignment="1">
      <alignment horizontal="center" vertical="center"/>
    </xf>
    <xf numFmtId="0" fontId="6" fillId="0" borderId="0" xfId="1" applyFont="1" applyAlignment="1">
      <alignment vertical="top" wrapText="1"/>
    </xf>
    <xf numFmtId="0" fontId="6" fillId="0" borderId="0" xfId="1" applyFont="1" applyAlignment="1">
      <alignment horizontal="center"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41"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43" xfId="1" applyFont="1" applyFill="1" applyBorder="1" applyAlignment="1">
      <alignment horizontal="center" vertical="center"/>
    </xf>
    <xf numFmtId="0" fontId="15" fillId="2" borderId="44" xfId="1" applyFont="1" applyFill="1" applyBorder="1" applyAlignment="1">
      <alignment horizontal="center" vertical="center"/>
    </xf>
    <xf numFmtId="0" fontId="6" fillId="2" borderId="34" xfId="1" applyFont="1" applyFill="1" applyBorder="1" applyAlignment="1">
      <alignment horizontal="center" vertical="center" shrinkToFit="1"/>
    </xf>
    <xf numFmtId="0" fontId="0" fillId="2" borderId="34" xfId="0" applyFill="1" applyBorder="1" applyAlignment="1">
      <alignment horizontal="center" vertical="center" shrinkToFit="1"/>
    </xf>
    <xf numFmtId="0" fontId="6" fillId="0" borderId="15" xfId="1" applyFont="1" applyBorder="1" applyAlignment="1">
      <alignment horizontal="center" vertical="center" wrapText="1"/>
    </xf>
    <xf numFmtId="0" fontId="6" fillId="0" borderId="0" xfId="1" applyFont="1" applyAlignment="1">
      <alignment horizontal="center" vertical="center" wrapText="1"/>
    </xf>
    <xf numFmtId="0" fontId="6" fillId="0" borderId="16" xfId="1" applyFont="1" applyBorder="1" applyAlignment="1">
      <alignment horizontal="center" vertical="center" wrapText="1"/>
    </xf>
    <xf numFmtId="0" fontId="15" fillId="2" borderId="36"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7" xfId="1" applyFont="1" applyFill="1" applyBorder="1" applyAlignment="1">
      <alignment horizontal="center" vertical="center"/>
    </xf>
    <xf numFmtId="0" fontId="15" fillId="2" borderId="26" xfId="1" applyFont="1" applyFill="1" applyBorder="1" applyAlignment="1">
      <alignment horizontal="center" vertical="center"/>
    </xf>
    <xf numFmtId="0" fontId="16" fillId="2" borderId="26" xfId="0" applyFont="1" applyFill="1" applyBorder="1" applyAlignment="1">
      <alignment horizontal="center" vertical="center"/>
    </xf>
    <xf numFmtId="0" fontId="6" fillId="2" borderId="26" xfId="1" applyFont="1" applyFill="1" applyBorder="1" applyAlignment="1">
      <alignment horizontal="center" vertical="center"/>
    </xf>
    <xf numFmtId="0" fontId="0" fillId="2" borderId="26" xfId="0" applyFill="1" applyBorder="1" applyAlignment="1">
      <alignment horizontal="center" vertical="center"/>
    </xf>
    <xf numFmtId="0" fontId="0" fillId="2" borderId="38" xfId="0" applyFill="1" applyBorder="1" applyAlignment="1">
      <alignment horizontal="center" vertical="center"/>
    </xf>
    <xf numFmtId="0" fontId="6" fillId="0" borderId="36"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9" xfId="1" applyFont="1" applyBorder="1" applyAlignment="1">
      <alignment horizontal="center" vertical="center" wrapText="1"/>
    </xf>
    <xf numFmtId="0" fontId="15" fillId="2" borderId="34" xfId="1" applyFont="1" applyFill="1" applyBorder="1" applyAlignment="1">
      <alignment vertical="center" shrinkToFit="1"/>
    </xf>
    <xf numFmtId="0" fontId="16" fillId="2" borderId="34" xfId="0" applyFont="1" applyFill="1" applyBorder="1" applyAlignment="1">
      <alignment vertical="center" shrinkToFit="1"/>
    </xf>
    <xf numFmtId="0" fontId="14" fillId="0" borderId="18" xfId="1" applyFont="1" applyBorder="1" applyAlignment="1">
      <alignment vertical="center" shrinkToFit="1"/>
    </xf>
    <xf numFmtId="0" fontId="6" fillId="2" borderId="34" xfId="1" applyFont="1" applyFill="1" applyBorder="1" applyAlignment="1">
      <alignment vertical="center" shrinkToFit="1"/>
    </xf>
    <xf numFmtId="0" fontId="0" fillId="2" borderId="34" xfId="0" applyFill="1" applyBorder="1" applyAlignment="1">
      <alignment vertical="center" shrinkToFit="1"/>
    </xf>
    <xf numFmtId="0" fontId="6" fillId="0" borderId="34" xfId="1" applyFont="1" applyBorder="1" applyAlignment="1">
      <alignment horizontal="center" vertical="center" shrinkToFit="1"/>
    </xf>
    <xf numFmtId="0" fontId="0" fillId="0" borderId="34" xfId="0" applyBorder="1" applyAlignment="1">
      <alignment horizontal="center" vertical="center" shrinkToFit="1"/>
    </xf>
    <xf numFmtId="0" fontId="15" fillId="2" borderId="38" xfId="1" applyFont="1" applyFill="1" applyBorder="1" applyAlignment="1">
      <alignment horizontal="center" vertical="center"/>
    </xf>
    <xf numFmtId="0" fontId="6" fillId="0" borderId="14" xfId="1" applyFont="1" applyBorder="1" applyAlignment="1">
      <alignment horizontal="center" vertical="center" wrapText="1"/>
    </xf>
    <xf numFmtId="0" fontId="6" fillId="0" borderId="28" xfId="1" applyFont="1" applyBorder="1" applyAlignment="1">
      <alignment horizontal="center" vertical="center" wrapText="1"/>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31" xfId="1" applyFont="1" applyFill="1" applyBorder="1" applyAlignment="1">
      <alignment horizontal="center" vertical="center"/>
    </xf>
    <xf numFmtId="0" fontId="6" fillId="0" borderId="14" xfId="1" applyFont="1" applyBorder="1" applyAlignment="1">
      <alignment horizontal="center" vertical="center"/>
    </xf>
    <xf numFmtId="0" fontId="15" fillId="2" borderId="14" xfId="1" applyFont="1" applyFill="1" applyBorder="1" applyAlignment="1">
      <alignment horizontal="center" vertical="center"/>
    </xf>
    <xf numFmtId="0" fontId="15" fillId="2" borderId="29" xfId="1" applyFont="1" applyFill="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35" xfId="1" applyFont="1" applyFill="1" applyBorder="1" applyAlignment="1">
      <alignment horizontal="center" vertical="center"/>
    </xf>
    <xf numFmtId="0" fontId="10" fillId="0" borderId="9" xfId="1" applyFont="1" applyBorder="1" applyAlignment="1">
      <alignment horizontal="center" vertical="center" wrapText="1"/>
    </xf>
    <xf numFmtId="0" fontId="6" fillId="2" borderId="25"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9" xfId="1" applyFont="1" applyFill="1" applyBorder="1" applyAlignment="1">
      <alignment horizontal="center" vertical="center"/>
    </xf>
    <xf numFmtId="0" fontId="6" fillId="0" borderId="26" xfId="1" applyFont="1" applyBorder="1" applyAlignment="1">
      <alignment horizontal="center" vertical="center" wrapText="1"/>
    </xf>
    <xf numFmtId="0" fontId="6" fillId="0" borderId="17" xfId="1" applyFont="1" applyBorder="1" applyAlignment="1">
      <alignment horizontal="center" vertical="center" wrapText="1"/>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0" borderId="9" xfId="1" applyFont="1" applyBorder="1" applyAlignment="1">
      <alignment horizontal="center" vertical="center" wrapText="1"/>
    </xf>
    <xf numFmtId="0" fontId="6" fillId="0" borderId="26" xfId="1" applyFont="1" applyBorder="1" applyAlignment="1">
      <alignment horizontal="center" vertical="center"/>
    </xf>
    <xf numFmtId="38" fontId="6" fillId="2" borderId="9" xfId="2" applyFont="1" applyFill="1" applyBorder="1" applyAlignment="1">
      <alignment horizontal="center" vertical="center"/>
    </xf>
    <xf numFmtId="38" fontId="6" fillId="0" borderId="10" xfId="2" applyFont="1" applyBorder="1" applyAlignment="1">
      <alignment horizontal="center" vertical="center" wrapText="1"/>
    </xf>
    <xf numFmtId="38" fontId="6" fillId="0" borderId="18" xfId="2" applyFont="1" applyBorder="1" applyAlignment="1">
      <alignment horizontal="center" vertical="center" wrapText="1"/>
    </xf>
    <xf numFmtId="38" fontId="6" fillId="0" borderId="20" xfId="2" applyFont="1" applyBorder="1" applyAlignment="1">
      <alignment horizontal="center" vertical="center" wrapText="1"/>
    </xf>
    <xf numFmtId="38" fontId="6" fillId="0" borderId="33" xfId="2" applyFont="1" applyBorder="1" applyAlignment="1">
      <alignment horizontal="center" vertical="center" wrapText="1"/>
    </xf>
    <xf numFmtId="38" fontId="6" fillId="0" borderId="32" xfId="2" applyFont="1" applyBorder="1" applyAlignment="1">
      <alignment horizontal="center" vertical="center" wrapText="1"/>
    </xf>
    <xf numFmtId="38" fontId="6" fillId="0" borderId="30" xfId="2" applyFont="1" applyBorder="1" applyAlignment="1">
      <alignment horizontal="center" vertical="center" wrapText="1"/>
    </xf>
    <xf numFmtId="38" fontId="15" fillId="2" borderId="9" xfId="2" applyFont="1" applyFill="1" applyBorder="1" applyAlignment="1">
      <alignment horizontal="center" vertical="center"/>
    </xf>
    <xf numFmtId="38" fontId="15" fillId="0" borderId="10" xfId="2" applyFont="1" applyBorder="1" applyAlignment="1">
      <alignment horizontal="center" vertical="center" wrapText="1"/>
    </xf>
    <xf numFmtId="38" fontId="15" fillId="0" borderId="18" xfId="2" applyFont="1" applyBorder="1" applyAlignment="1">
      <alignment horizontal="center" vertical="center" wrapText="1"/>
    </xf>
    <xf numFmtId="38" fontId="15" fillId="0" borderId="20" xfId="2" applyFont="1" applyBorder="1" applyAlignment="1">
      <alignment horizontal="center" vertical="center" wrapText="1"/>
    </xf>
    <xf numFmtId="38" fontId="15" fillId="0" borderId="33" xfId="2" applyFont="1" applyBorder="1" applyAlignment="1">
      <alignment horizontal="center" vertical="center" wrapText="1"/>
    </xf>
    <xf numFmtId="38" fontId="15" fillId="0" borderId="32" xfId="2" applyFont="1" applyBorder="1" applyAlignment="1">
      <alignment horizontal="center" vertical="center" wrapText="1"/>
    </xf>
    <xf numFmtId="38" fontId="15" fillId="0" borderId="30" xfId="2" applyFont="1" applyBorder="1" applyAlignment="1">
      <alignment horizontal="center" vertical="center" wrapText="1"/>
    </xf>
    <xf numFmtId="0" fontId="6" fillId="0" borderId="10"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15" fillId="2" borderId="10"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6" fillId="0" borderId="9" xfId="1" applyFont="1" applyBorder="1" applyAlignment="1">
      <alignment horizontal="center" vertical="center" shrinkToFi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6" fillId="0" borderId="21" xfId="1" applyFont="1" applyBorder="1" applyAlignment="1">
      <alignment horizontal="center" vertical="center" shrinkToFit="1"/>
    </xf>
    <xf numFmtId="0" fontId="9" fillId="0" borderId="0" xfId="1" applyFont="1">
      <alignment vertical="center"/>
    </xf>
    <xf numFmtId="0" fontId="9" fillId="0" borderId="0" xfId="1" applyFont="1" applyAlignment="1">
      <alignment vertical="center" wrapText="1"/>
    </xf>
    <xf numFmtId="0" fontId="15" fillId="2" borderId="9" xfId="1" applyFont="1" applyFill="1" applyBorder="1">
      <alignment vertical="center"/>
    </xf>
    <xf numFmtId="38" fontId="15" fillId="2" borderId="9" xfId="2" applyFont="1" applyFill="1" applyBorder="1" applyAlignment="1">
      <alignment vertical="center"/>
    </xf>
    <xf numFmtId="38" fontId="15" fillId="2" borderId="10" xfId="2" applyFont="1" applyFill="1" applyBorder="1" applyAlignment="1">
      <alignment vertical="center"/>
    </xf>
    <xf numFmtId="0" fontId="9" fillId="0" borderId="60" xfId="1" applyFont="1" applyBorder="1" applyAlignment="1">
      <alignment vertical="center" wrapText="1"/>
    </xf>
    <xf numFmtId="0" fontId="9" fillId="0" borderId="61" xfId="1" applyFont="1" applyBorder="1" applyAlignment="1">
      <alignment vertical="center" wrapText="1"/>
    </xf>
    <xf numFmtId="0" fontId="0" fillId="0" borderId="62" xfId="0" applyBorder="1" applyAlignment="1">
      <alignment vertical="center" wrapText="1"/>
    </xf>
    <xf numFmtId="0" fontId="6" fillId="0" borderId="0" xfId="1" applyFont="1" applyAlignment="1">
      <alignment horizontal="left" vertical="center" wrapText="1"/>
    </xf>
    <xf numFmtId="0" fontId="9" fillId="0" borderId="1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15" fillId="2" borderId="10"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15" fillId="2" borderId="19" xfId="1" applyFont="1" applyFill="1" applyBorder="1" applyAlignment="1">
      <alignment horizontal="left" vertical="center" wrapText="1"/>
    </xf>
    <xf numFmtId="0" fontId="9" fillId="0" borderId="8" xfId="1" quotePrefix="1" applyFont="1" applyBorder="1" applyAlignment="1">
      <alignment horizontal="center" vertical="center"/>
    </xf>
    <xf numFmtId="0" fontId="9" fillId="0" borderId="10" xfId="1" applyFont="1" applyBorder="1" applyAlignment="1">
      <alignment horizontal="center" vertical="center"/>
    </xf>
    <xf numFmtId="0" fontId="9" fillId="0" borderId="19" xfId="1" applyFont="1" applyBorder="1" applyAlignment="1">
      <alignment vertical="center" wrapText="1"/>
    </xf>
    <xf numFmtId="0" fontId="9" fillId="0" borderId="9" xfId="1" applyFont="1" applyBorder="1" applyAlignment="1">
      <alignment vertical="center" wrapText="1"/>
    </xf>
    <xf numFmtId="0" fontId="9" fillId="0" borderId="40" xfId="1" applyFont="1" applyBorder="1" applyAlignment="1">
      <alignment vertical="center" wrapText="1"/>
    </xf>
    <xf numFmtId="0" fontId="15" fillId="2" borderId="45" xfId="1" applyFont="1" applyFill="1" applyBorder="1" applyAlignment="1">
      <alignment horizontal="center" vertical="center"/>
    </xf>
    <xf numFmtId="0" fontId="6" fillId="0" borderId="10" xfId="1" applyFont="1" applyBorder="1" applyAlignment="1">
      <alignment horizontal="left" vertical="center" wrapText="1"/>
    </xf>
    <xf numFmtId="0" fontId="6" fillId="0" borderId="18" xfId="1" applyFont="1" applyBorder="1" applyAlignment="1">
      <alignment horizontal="left" vertical="center" wrapText="1"/>
    </xf>
    <xf numFmtId="0" fontId="6" fillId="0" borderId="20" xfId="1" applyFont="1" applyBorder="1" applyAlignment="1">
      <alignment horizontal="left" vertical="center" wrapText="1"/>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5" xfId="1" applyFont="1" applyBorder="1" applyAlignment="1">
      <alignment horizontal="center" vertical="center"/>
    </xf>
    <xf numFmtId="0" fontId="9" fillId="0" borderId="49"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56" xfId="1" quotePrefix="1" applyFont="1" applyBorder="1" applyAlignment="1">
      <alignment horizontal="center" vertical="center"/>
    </xf>
    <xf numFmtId="0" fontId="9" fillId="0" borderId="52" xfId="1" applyFont="1" applyBorder="1" applyAlignment="1">
      <alignment horizontal="center" vertical="center"/>
    </xf>
    <xf numFmtId="0" fontId="9" fillId="0" borderId="54" xfId="1" applyFont="1" applyBorder="1" applyAlignment="1">
      <alignment vertical="center" wrapText="1"/>
    </xf>
    <xf numFmtId="0" fontId="9" fillId="0" borderId="57" xfId="1" applyFont="1" applyBorder="1" applyAlignment="1">
      <alignment vertical="center" wrapText="1"/>
    </xf>
    <xf numFmtId="0" fontId="9" fillId="0" borderId="58" xfId="1" applyFont="1" applyBorder="1" applyAlignment="1">
      <alignment vertical="center" wrapText="1"/>
    </xf>
    <xf numFmtId="0" fontId="15" fillId="2" borderId="63" xfId="1" applyFont="1" applyFill="1" applyBorder="1" applyAlignment="1">
      <alignment horizontal="center" vertical="center"/>
    </xf>
    <xf numFmtId="0" fontId="15" fillId="2" borderId="53" xfId="1" applyFont="1" applyFill="1" applyBorder="1" applyAlignment="1">
      <alignment horizontal="center" vertical="center"/>
    </xf>
    <xf numFmtId="0" fontId="15" fillId="2" borderId="54" xfId="1" applyFont="1" applyFill="1" applyBorder="1" applyAlignment="1">
      <alignment horizontal="center" vertical="center"/>
    </xf>
    <xf numFmtId="0" fontId="6" fillId="0" borderId="52" xfId="1" applyFont="1" applyBorder="1" applyAlignment="1">
      <alignment horizontal="left" vertical="center" wrapText="1"/>
    </xf>
    <xf numFmtId="0" fontId="6" fillId="0" borderId="53" xfId="1" applyFont="1" applyBorder="1" applyAlignment="1">
      <alignment horizontal="left" vertical="center" wrapText="1"/>
    </xf>
    <xf numFmtId="0" fontId="6" fillId="0" borderId="59" xfId="1" applyFont="1" applyBorder="1" applyAlignment="1">
      <alignment horizontal="left" vertical="center" wrapText="1"/>
    </xf>
    <xf numFmtId="0" fontId="11" fillId="2" borderId="4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6" fillId="0" borderId="10" xfId="1" applyFont="1" applyBorder="1" applyAlignment="1">
      <alignment horizontal="left" vertical="center"/>
    </xf>
    <xf numFmtId="0" fontId="6" fillId="0" borderId="18" xfId="1" applyFont="1" applyBorder="1" applyAlignment="1">
      <alignment horizontal="left" vertical="center"/>
    </xf>
    <xf numFmtId="0" fontId="6" fillId="0" borderId="20" xfId="1" applyFont="1" applyBorder="1" applyAlignment="1">
      <alignment horizontal="left" vertical="center"/>
    </xf>
    <xf numFmtId="0" fontId="15" fillId="2" borderId="36" xfId="1" applyFont="1" applyFill="1" applyBorder="1">
      <alignment vertical="center"/>
    </xf>
    <xf numFmtId="0" fontId="0" fillId="0" borderId="34" xfId="0" applyBorder="1" applyAlignment="1">
      <alignment vertical="center"/>
    </xf>
    <xf numFmtId="0" fontId="0" fillId="0" borderId="39" xfId="0" applyBorder="1" applyAlignment="1">
      <alignment vertical="center"/>
    </xf>
    <xf numFmtId="38" fontId="23" fillId="0" borderId="9" xfId="2" applyFont="1" applyFill="1" applyBorder="1" applyAlignment="1">
      <alignment horizontal="center" vertical="center"/>
    </xf>
    <xf numFmtId="38" fontId="23" fillId="0" borderId="10" xfId="2" applyFont="1" applyBorder="1" applyAlignment="1">
      <alignment horizontal="center" vertical="center" wrapText="1"/>
    </xf>
    <xf numFmtId="38" fontId="23" fillId="0" borderId="18" xfId="2" applyFont="1" applyBorder="1" applyAlignment="1">
      <alignment horizontal="center" vertical="center" wrapText="1"/>
    </xf>
    <xf numFmtId="38" fontId="23" fillId="0" borderId="20" xfId="2" applyFont="1" applyBorder="1" applyAlignment="1">
      <alignment horizontal="center" vertical="center" wrapText="1"/>
    </xf>
    <xf numFmtId="38" fontId="23" fillId="0" borderId="33" xfId="2" applyFont="1" applyBorder="1" applyAlignment="1">
      <alignment horizontal="center" vertical="center" wrapText="1"/>
    </xf>
    <xf numFmtId="38" fontId="23" fillId="0" borderId="32" xfId="2" applyFont="1" applyBorder="1" applyAlignment="1">
      <alignment horizontal="center" vertical="center" wrapText="1"/>
    </xf>
    <xf numFmtId="38" fontId="23" fillId="0" borderId="30" xfId="2" applyFont="1" applyBorder="1" applyAlignment="1">
      <alignment horizontal="center" vertical="center" wrapText="1"/>
    </xf>
    <xf numFmtId="38" fontId="26" fillId="2" borderId="9" xfId="2" applyFont="1" applyFill="1" applyBorder="1" applyAlignment="1">
      <alignment horizontal="center" vertical="center"/>
    </xf>
    <xf numFmtId="38" fontId="26" fillId="2" borderId="10" xfId="2" applyFont="1" applyFill="1" applyBorder="1" applyAlignment="1">
      <alignment horizontal="center" vertical="center" wrapText="1"/>
    </xf>
    <xf numFmtId="38" fontId="26" fillId="2" borderId="18" xfId="2" applyFont="1" applyFill="1" applyBorder="1" applyAlignment="1">
      <alignment horizontal="center" vertical="center" wrapText="1"/>
    </xf>
    <xf numFmtId="0" fontId="6" fillId="0" borderId="24" xfId="1" applyFont="1" applyBorder="1" applyAlignment="1">
      <alignment horizontal="center" vertical="center" wrapText="1"/>
    </xf>
    <xf numFmtId="0" fontId="6" fillId="0" borderId="35" xfId="1" applyFont="1" applyBorder="1" applyAlignment="1">
      <alignment horizontal="center" vertical="center" wrapText="1"/>
    </xf>
    <xf numFmtId="0" fontId="0" fillId="0" borderId="0" xfId="0" applyAlignment="1">
      <alignment vertical="center" wrapText="1"/>
    </xf>
    <xf numFmtId="38" fontId="26" fillId="2" borderId="9" xfId="2" applyFont="1" applyFill="1" applyBorder="1" applyAlignment="1">
      <alignment horizontal="center" vertical="center" wrapText="1"/>
    </xf>
    <xf numFmtId="38" fontId="27" fillId="0" borderId="9" xfId="2" applyFont="1" applyBorder="1" applyAlignment="1">
      <alignment vertical="center"/>
    </xf>
    <xf numFmtId="38" fontId="27" fillId="2" borderId="9" xfId="2" applyFont="1" applyFill="1" applyBorder="1" applyAlignment="1">
      <alignment vertical="center"/>
    </xf>
    <xf numFmtId="0" fontId="15" fillId="2" borderId="18" xfId="1" applyFont="1" applyFill="1" applyBorder="1" applyAlignment="1">
      <alignment vertical="center" shrinkToFit="1"/>
    </xf>
    <xf numFmtId="0" fontId="6" fillId="3" borderId="10" xfId="1" applyFont="1" applyFill="1" applyBorder="1" applyAlignment="1">
      <alignment vertical="center" shrinkToFit="1"/>
    </xf>
    <xf numFmtId="0" fontId="0" fillId="3" borderId="18" xfId="0" applyFill="1" applyBorder="1" applyAlignment="1">
      <alignment vertical="center" shrinkToFit="1"/>
    </xf>
    <xf numFmtId="0" fontId="0" fillId="3" borderId="20" xfId="0" applyFill="1" applyBorder="1" applyAlignment="1">
      <alignment vertical="center" shrinkToFit="1"/>
    </xf>
    <xf numFmtId="0" fontId="6" fillId="0" borderId="0" xfId="1" applyFont="1" applyAlignment="1">
      <alignment horizontal="center" vertical="top"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40" xfId="1" applyFont="1" applyBorder="1" applyAlignment="1">
      <alignment horizontal="left" vertical="center" wrapText="1"/>
    </xf>
    <xf numFmtId="0" fontId="15" fillId="2" borderId="15" xfId="1" applyFont="1" applyFill="1" applyBorder="1" applyAlignment="1">
      <alignment horizontal="center" vertical="center"/>
    </xf>
    <xf numFmtId="0" fontId="15" fillId="2" borderId="0" xfId="1" applyFont="1" applyFill="1" applyAlignment="1">
      <alignment horizontal="center" vertical="center"/>
    </xf>
    <xf numFmtId="0" fontId="15" fillId="2" borderId="16" xfId="1" applyFont="1" applyFill="1" applyBorder="1" applyAlignment="1">
      <alignment horizontal="center" vertical="center"/>
    </xf>
    <xf numFmtId="38" fontId="15" fillId="0" borderId="9" xfId="2" applyFont="1" applyFill="1" applyBorder="1" applyAlignment="1">
      <alignment horizontal="center" vertical="center"/>
    </xf>
    <xf numFmtId="0" fontId="6" fillId="2" borderId="80" xfId="1" applyFont="1" applyFill="1" applyBorder="1" applyAlignment="1">
      <alignment horizontal="center" vertical="center"/>
    </xf>
    <xf numFmtId="0" fontId="6" fillId="2" borderId="81" xfId="1" applyFont="1" applyFill="1" applyBorder="1" applyAlignment="1">
      <alignment horizontal="center" vertical="center"/>
    </xf>
    <xf numFmtId="0" fontId="6" fillId="2" borderId="82" xfId="1" applyFont="1" applyFill="1" applyBorder="1" applyAlignment="1">
      <alignment horizontal="center" vertical="center"/>
    </xf>
    <xf numFmtId="0" fontId="4" fillId="2" borderId="0" xfId="1" applyFont="1" applyFill="1" applyAlignment="1">
      <alignment horizontal="center" vertical="center"/>
    </xf>
    <xf numFmtId="0" fontId="4" fillId="2" borderId="1" xfId="1" applyFont="1" applyFill="1" applyBorder="1" applyAlignment="1">
      <alignment horizontal="center" vertical="center"/>
    </xf>
    <xf numFmtId="0" fontId="5" fillId="0" borderId="15" xfId="1" applyFont="1" applyBorder="1" applyAlignment="1">
      <alignment horizontal="center" vertical="center" wrapText="1"/>
    </xf>
    <xf numFmtId="0" fontId="5" fillId="0" borderId="0" xfId="1" applyFont="1" applyAlignment="1">
      <alignment horizontal="center" vertical="center" wrapText="1"/>
    </xf>
    <xf numFmtId="0" fontId="21" fillId="2" borderId="79" xfId="1" applyFont="1" applyFill="1" applyBorder="1" applyAlignment="1">
      <alignment horizontal="center" vertical="center"/>
    </xf>
    <xf numFmtId="0" fontId="21" fillId="2" borderId="8" xfId="1" applyFont="1" applyFill="1" applyBorder="1" applyAlignment="1">
      <alignment horizontal="center" vertical="center"/>
    </xf>
    <xf numFmtId="0" fontId="15" fillId="2" borderId="9" xfId="1" applyFont="1" applyFill="1" applyBorder="1" applyAlignment="1">
      <alignment horizontal="center" vertical="center"/>
    </xf>
    <xf numFmtId="0" fontId="5" fillId="2" borderId="40"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8" xfId="1" applyFont="1" applyFill="1" applyBorder="1" applyAlignment="1">
      <alignment horizontal="center" vertical="center"/>
    </xf>
    <xf numFmtId="0" fontId="15" fillId="3" borderId="20" xfId="1" applyFont="1" applyFill="1" applyBorder="1" applyAlignment="1">
      <alignment horizontal="center" vertical="center"/>
    </xf>
    <xf numFmtId="176" fontId="6" fillId="2" borderId="9" xfId="2" applyNumberFormat="1" applyFont="1" applyFill="1" applyBorder="1" applyAlignment="1">
      <alignment horizontal="center" vertical="center"/>
    </xf>
    <xf numFmtId="176" fontId="6" fillId="2" borderId="10" xfId="2" applyNumberFormat="1" applyFont="1" applyFill="1" applyBorder="1" applyAlignment="1">
      <alignment horizontal="center" vertical="center" wrapText="1"/>
    </xf>
    <xf numFmtId="176" fontId="6" fillId="2" borderId="18" xfId="2" applyNumberFormat="1" applyFont="1" applyFill="1" applyBorder="1" applyAlignment="1">
      <alignment horizontal="center" vertical="center" wrapText="1"/>
    </xf>
    <xf numFmtId="176" fontId="6" fillId="2" borderId="9" xfId="2" applyNumberFormat="1" applyFont="1" applyFill="1" applyBorder="1" applyAlignment="1">
      <alignment horizontal="center" vertical="center" wrapText="1"/>
    </xf>
    <xf numFmtId="176" fontId="0" fillId="0" borderId="9" xfId="0" applyNumberFormat="1" applyBorder="1" applyAlignment="1">
      <alignment vertical="center"/>
    </xf>
    <xf numFmtId="176" fontId="0" fillId="2" borderId="9" xfId="0" applyNumberFormat="1" applyFill="1" applyBorder="1" applyAlignment="1">
      <alignment vertical="center"/>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26" xfId="1" quotePrefix="1" applyFont="1" applyBorder="1" applyAlignment="1">
      <alignment horizontal="center" vertical="center"/>
    </xf>
    <xf numFmtId="0" fontId="6" fillId="0" borderId="17" xfId="1" applyFont="1" applyBorder="1" applyAlignment="1">
      <alignment horizontal="center" vertical="center"/>
    </xf>
    <xf numFmtId="0" fontId="6" fillId="0" borderId="37" xfId="1" applyFont="1" applyBorder="1" applyAlignment="1">
      <alignment horizontal="left" vertical="center" wrapText="1"/>
    </xf>
    <xf numFmtId="0" fontId="6" fillId="0" borderId="26" xfId="1" applyFont="1" applyBorder="1" applyAlignment="1">
      <alignment horizontal="left" vertical="center" wrapText="1"/>
    </xf>
    <xf numFmtId="0" fontId="6" fillId="0" borderId="9" xfId="1" quotePrefix="1" applyFont="1" applyBorder="1" applyAlignment="1">
      <alignment horizontal="center" vertical="center"/>
    </xf>
    <xf numFmtId="0" fontId="6" fillId="0" borderId="19" xfId="1" applyFont="1" applyBorder="1" applyAlignment="1">
      <alignment horizontal="left" vertical="center" wrapText="1"/>
    </xf>
    <xf numFmtId="0" fontId="6" fillId="0" borderId="9" xfId="1" applyFont="1" applyBorder="1" applyAlignment="1">
      <alignment horizontal="left" vertical="center" wrapText="1"/>
    </xf>
    <xf numFmtId="0" fontId="6" fillId="0" borderId="9" xfId="1" applyFont="1" applyBorder="1" applyAlignment="1">
      <alignment horizontal="left" vertical="center"/>
    </xf>
    <xf numFmtId="0" fontId="6" fillId="0" borderId="67" xfId="1" applyFont="1" applyBorder="1" applyAlignment="1">
      <alignment horizontal="center" vertical="center" wrapText="1"/>
    </xf>
    <xf numFmtId="0" fontId="6" fillId="0" borderId="68" xfId="1" applyFont="1" applyBorder="1" applyAlignment="1">
      <alignment horizontal="center" vertical="center" wrapText="1"/>
    </xf>
    <xf numFmtId="0" fontId="6" fillId="0" borderId="69" xfId="1" applyFont="1" applyBorder="1" applyAlignment="1">
      <alignment horizontal="center" vertical="center" wrapText="1"/>
    </xf>
    <xf numFmtId="0" fontId="15" fillId="2" borderId="70" xfId="1" applyFont="1" applyFill="1" applyBorder="1" applyAlignment="1">
      <alignment horizontal="center" vertical="center"/>
    </xf>
    <xf numFmtId="0" fontId="15" fillId="2" borderId="71" xfId="1" applyFont="1" applyFill="1" applyBorder="1" applyAlignment="1">
      <alignment horizontal="center" vertical="center"/>
    </xf>
    <xf numFmtId="0" fontId="15" fillId="2" borderId="72" xfId="1" applyFont="1" applyFill="1" applyBorder="1" applyAlignment="1">
      <alignment horizontal="center" vertical="center"/>
    </xf>
    <xf numFmtId="0" fontId="15" fillId="2" borderId="73" xfId="1" applyFont="1" applyFill="1" applyBorder="1" applyAlignment="1">
      <alignment horizontal="center" vertical="center"/>
    </xf>
    <xf numFmtId="0" fontId="15" fillId="2" borderId="74" xfId="1" applyFont="1" applyFill="1" applyBorder="1" applyAlignment="1">
      <alignment horizontal="center" vertical="center"/>
    </xf>
    <xf numFmtId="0" fontId="15" fillId="2" borderId="75" xfId="1" applyFont="1" applyFill="1" applyBorder="1" applyAlignment="1">
      <alignment horizontal="center" vertical="center"/>
    </xf>
    <xf numFmtId="0" fontId="15" fillId="2" borderId="76" xfId="1" applyFont="1" applyFill="1" applyBorder="1" applyAlignment="1">
      <alignment horizontal="center" vertical="center"/>
    </xf>
    <xf numFmtId="0" fontId="6" fillId="0" borderId="66" xfId="1" applyFont="1" applyBorder="1" applyAlignment="1">
      <alignment horizontal="center" vertical="center"/>
    </xf>
    <xf numFmtId="0" fontId="6" fillId="0" borderId="64" xfId="1" applyFont="1" applyBorder="1" applyAlignment="1">
      <alignment horizontal="center" vertical="center"/>
    </xf>
    <xf numFmtId="0" fontId="6" fillId="0" borderId="37" xfId="1" applyFont="1" applyBorder="1" applyAlignment="1">
      <alignment vertical="center" wrapText="1"/>
    </xf>
    <xf numFmtId="0" fontId="6" fillId="0" borderId="26" xfId="1" applyFont="1" applyBorder="1" applyAlignment="1">
      <alignment vertical="center" wrapText="1"/>
    </xf>
    <xf numFmtId="0" fontId="6" fillId="0" borderId="17" xfId="1" applyFont="1" applyBorder="1" applyAlignment="1">
      <alignment vertical="center" wrapText="1"/>
    </xf>
    <xf numFmtId="0" fontId="6" fillId="0" borderId="19"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cellXfs>
  <cellStyles count="4">
    <cellStyle name="ハイパーリンク" xfId="3" builtinId="8"/>
    <cellStyle name="桁区切り" xfId="2" builtinId="6"/>
    <cellStyle name="標準" xfId="0" builtinId="0"/>
    <cellStyle name="標準 2" xfId="1" xr:uid="{BED184D8-FBA7-4B1F-9BBC-16FD71981BB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238125</xdr:colOff>
      <xdr:row>18</xdr:row>
      <xdr:rowOff>180975</xdr:rowOff>
    </xdr:from>
    <xdr:to>
      <xdr:col>14</xdr:col>
      <xdr:colOff>180975</xdr:colOff>
      <xdr:row>18</xdr:row>
      <xdr:rowOff>390525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457575" y="3733800"/>
          <a:ext cx="209550"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43</xdr:row>
          <xdr:rowOff>0</xdr:rowOff>
        </xdr:from>
        <xdr:to>
          <xdr:col>4</xdr:col>
          <xdr:colOff>76200</xdr:colOff>
          <xdr:row>44</xdr:row>
          <xdr:rowOff>31750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46</xdr:row>
          <xdr:rowOff>222250</xdr:rowOff>
        </xdr:from>
        <xdr:to>
          <xdr:col>4</xdr:col>
          <xdr:colOff>76200</xdr:colOff>
          <xdr:row>48</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55</xdr:row>
          <xdr:rowOff>361950</xdr:rowOff>
        </xdr:from>
        <xdr:to>
          <xdr:col>4</xdr:col>
          <xdr:colOff>76200</xdr:colOff>
          <xdr:row>57</xdr:row>
          <xdr:rowOff>31750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56</xdr:row>
          <xdr:rowOff>0</xdr:rowOff>
        </xdr:from>
        <xdr:to>
          <xdr:col>9</xdr:col>
          <xdr:colOff>95250</xdr:colOff>
          <xdr:row>57</xdr:row>
          <xdr:rowOff>38100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12</xdr:col>
          <xdr:colOff>38100</xdr:colOff>
          <xdr:row>58</xdr:row>
          <xdr:rowOff>38100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57150</xdr:rowOff>
        </xdr:from>
        <xdr:to>
          <xdr:col>4</xdr:col>
          <xdr:colOff>95250</xdr:colOff>
          <xdr:row>54</xdr:row>
          <xdr:rowOff>12700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52</xdr:row>
          <xdr:rowOff>69850</xdr:rowOff>
        </xdr:from>
        <xdr:to>
          <xdr:col>9</xdr:col>
          <xdr:colOff>127000</xdr:colOff>
          <xdr:row>54</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228600</xdr:rowOff>
        </xdr:from>
        <xdr:to>
          <xdr:col>12</xdr:col>
          <xdr:colOff>38100</xdr:colOff>
          <xdr:row>55</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146050</xdr:rowOff>
        </xdr:from>
        <xdr:to>
          <xdr:col>7</xdr:col>
          <xdr:colOff>0</xdr:colOff>
          <xdr:row>62</xdr:row>
          <xdr:rowOff>393700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146050</xdr:rowOff>
        </xdr:from>
        <xdr:to>
          <xdr:col>5</xdr:col>
          <xdr:colOff>95250</xdr:colOff>
          <xdr:row>63</xdr:row>
          <xdr:rowOff>393700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146050</xdr:rowOff>
        </xdr:from>
        <xdr:to>
          <xdr:col>5</xdr:col>
          <xdr:colOff>95250</xdr:colOff>
          <xdr:row>64</xdr:row>
          <xdr:rowOff>393700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146050</xdr:rowOff>
        </xdr:from>
        <xdr:to>
          <xdr:col>5</xdr:col>
          <xdr:colOff>95250</xdr:colOff>
          <xdr:row>65</xdr:row>
          <xdr:rowOff>393700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95250</xdr:rowOff>
        </xdr:from>
        <xdr:to>
          <xdr:col>5</xdr:col>
          <xdr:colOff>95250</xdr:colOff>
          <xdr:row>66</xdr:row>
          <xdr:rowOff>342900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146050</xdr:rowOff>
        </xdr:from>
        <xdr:to>
          <xdr:col>5</xdr:col>
          <xdr:colOff>95250</xdr:colOff>
          <xdr:row>67</xdr:row>
          <xdr:rowOff>393700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213360</xdr:colOff>
      <xdr:row>38</xdr:row>
      <xdr:rowOff>30480</xdr:rowOff>
    </xdr:from>
    <xdr:to>
      <xdr:col>9</xdr:col>
      <xdr:colOff>152400</xdr:colOff>
      <xdr:row>38</xdr:row>
      <xdr:rowOff>228600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1866900" y="11193780"/>
          <a:ext cx="20574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13</xdr:row>
          <xdr:rowOff>222250</xdr:rowOff>
        </xdr:from>
        <xdr:to>
          <xdr:col>9</xdr:col>
          <xdr:colOff>50800</xdr:colOff>
          <xdr:row>14</xdr:row>
          <xdr:rowOff>279400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xdr:row>
          <xdr:rowOff>31750</xdr:rowOff>
        </xdr:from>
        <xdr:to>
          <xdr:col>15</xdr:col>
          <xdr:colOff>50800</xdr:colOff>
          <xdr:row>14</xdr:row>
          <xdr:rowOff>317500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209873</xdr:colOff>
      <xdr:row>51</xdr:row>
      <xdr:rowOff>48432</xdr:rowOff>
    </xdr:from>
    <xdr:to>
      <xdr:col>9</xdr:col>
      <xdr:colOff>137225</xdr:colOff>
      <xdr:row>51</xdr:row>
      <xdr:rowOff>217945</xdr:rowOff>
    </xdr:to>
    <xdr:sp macro="" textlink="">
      <xdr:nvSpPr>
        <xdr:cNvPr id="6" name="フローチャート: 結合子 5">
          <a:extLst>
            <a:ext uri="{FF2B5EF4-FFF2-40B4-BE49-F238E27FC236}">
              <a16:creationId xmlns:a16="http://schemas.microsoft.com/office/drawing/2014/main" id="{00000000-0008-0000-0700-000006000000}"/>
            </a:ext>
          </a:extLst>
        </xdr:cNvPr>
        <xdr:cNvSpPr/>
      </xdr:nvSpPr>
      <xdr:spPr>
        <a:xfrm>
          <a:off x="2057723" y="11849907"/>
          <a:ext cx="194052" cy="102838"/>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209873</xdr:colOff>
      <xdr:row>51</xdr:row>
      <xdr:rowOff>48432</xdr:rowOff>
    </xdr:from>
    <xdr:to>
      <xdr:col>9</xdr:col>
      <xdr:colOff>137225</xdr:colOff>
      <xdr:row>51</xdr:row>
      <xdr:rowOff>217945</xdr:rowOff>
    </xdr:to>
    <xdr:sp macro="" textlink="">
      <xdr:nvSpPr>
        <xdr:cNvPr id="7" name="フローチャート: 結合子 6">
          <a:extLst>
            <a:ext uri="{FF2B5EF4-FFF2-40B4-BE49-F238E27FC236}">
              <a16:creationId xmlns:a16="http://schemas.microsoft.com/office/drawing/2014/main" id="{00000000-0008-0000-0700-000007000000}"/>
            </a:ext>
          </a:extLst>
        </xdr:cNvPr>
        <xdr:cNvSpPr/>
      </xdr:nvSpPr>
      <xdr:spPr>
        <a:xfrm>
          <a:off x="2057723" y="11849907"/>
          <a:ext cx="194052" cy="102838"/>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2AD9-C5A3-4F13-AFC8-420C18317A7A}">
  <sheetPr>
    <pageSetUpPr fitToPage="1"/>
  </sheetPr>
  <dimension ref="A1:AC75"/>
  <sheetViews>
    <sheetView showGridLines="0" tabSelected="1" view="pageBreakPreview" zoomScaleNormal="100" zoomScaleSheetLayoutView="100" workbookViewId="0">
      <selection activeCell="O46" sqref="O46:Q46"/>
    </sheetView>
  </sheetViews>
  <sheetFormatPr defaultColWidth="8.25" defaultRowHeight="14"/>
  <cols>
    <col min="1" max="1" width="2.25" style="53" customWidth="1"/>
    <col min="2" max="2" width="1.5" style="53" customWidth="1"/>
    <col min="3" max="8" width="3" style="53" customWidth="1"/>
    <col min="9" max="28" width="3.5" style="53" customWidth="1"/>
    <col min="29" max="16384" width="8.25" style="53"/>
  </cols>
  <sheetData>
    <row r="1" spans="1:29" s="66" customFormat="1">
      <c r="B1" s="53" t="s">
        <v>198</v>
      </c>
      <c r="K1" s="72"/>
    </row>
    <row r="2" spans="1:29" s="66" customFormat="1" ht="15" customHeight="1">
      <c r="A2" s="53"/>
      <c r="B2" s="53"/>
      <c r="C2" s="53"/>
      <c r="D2" s="53"/>
      <c r="E2" s="53"/>
      <c r="F2" s="53"/>
      <c r="G2" s="53"/>
      <c r="U2" s="73"/>
      <c r="V2" s="72" t="s">
        <v>194</v>
      </c>
      <c r="W2" s="155"/>
      <c r="X2" s="155"/>
      <c r="Y2" s="54" t="s">
        <v>155</v>
      </c>
      <c r="Z2" s="155"/>
      <c r="AA2" s="155"/>
      <c r="AB2" s="54" t="s">
        <v>156</v>
      </c>
    </row>
    <row r="3" spans="1:29" s="66" customFormat="1" ht="11.25" customHeight="1">
      <c r="A3" s="53"/>
      <c r="B3" s="53"/>
      <c r="C3" s="53"/>
      <c r="D3" s="53"/>
      <c r="E3" s="53"/>
      <c r="F3" s="53"/>
      <c r="G3" s="53"/>
      <c r="AC3" s="72"/>
    </row>
    <row r="4" spans="1:29" s="66" customFormat="1" ht="15" customHeight="1">
      <c r="A4" s="53"/>
      <c r="B4" s="162" t="s">
        <v>8</v>
      </c>
      <c r="C4" s="162"/>
      <c r="D4" s="162"/>
      <c r="E4" s="162"/>
      <c r="F4" s="162"/>
      <c r="G4" s="162"/>
      <c r="H4" s="162"/>
      <c r="I4" s="162"/>
      <c r="J4" s="162"/>
      <c r="K4" s="162"/>
      <c r="L4" s="162"/>
      <c r="M4" s="162"/>
      <c r="N4" s="162"/>
      <c r="S4" s="53"/>
      <c r="U4" s="53"/>
    </row>
    <row r="5" spans="1:29" s="66" customFormat="1" ht="11.25" customHeight="1">
      <c r="A5" s="53"/>
      <c r="B5" s="53"/>
      <c r="C5" s="53"/>
      <c r="D5" s="53"/>
      <c r="E5" s="53"/>
      <c r="F5" s="53"/>
      <c r="G5" s="53"/>
      <c r="K5" s="53"/>
      <c r="S5" s="53"/>
      <c r="U5" s="53"/>
      <c r="V5" s="53"/>
    </row>
    <row r="6" spans="1:29" s="66" customFormat="1" ht="15" customHeight="1">
      <c r="A6" s="53"/>
      <c r="B6" s="53"/>
      <c r="C6" s="53"/>
      <c r="D6" s="53"/>
      <c r="E6" s="53"/>
      <c r="F6" s="53"/>
      <c r="G6" s="53"/>
      <c r="K6" s="53"/>
      <c r="S6" s="53"/>
      <c r="U6" s="53"/>
      <c r="V6" s="53"/>
    </row>
    <row r="7" spans="1:29" s="66" customFormat="1" ht="15" customHeight="1">
      <c r="B7" s="163" t="s">
        <v>195</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row>
    <row r="8" spans="1:29" s="66" customFormat="1" ht="11.25" customHeight="1">
      <c r="A8" s="53"/>
      <c r="B8" s="53"/>
      <c r="C8" s="53"/>
      <c r="D8" s="53"/>
      <c r="E8" s="53"/>
      <c r="F8" s="53"/>
      <c r="G8" s="53"/>
      <c r="H8" s="53"/>
      <c r="I8" s="53"/>
      <c r="J8" s="53"/>
      <c r="K8" s="53"/>
    </row>
    <row r="9" spans="1:29" s="66" customFormat="1" ht="11.25" customHeight="1">
      <c r="A9" s="53"/>
      <c r="B9" s="53"/>
      <c r="C9" s="53"/>
      <c r="D9" s="53"/>
      <c r="E9" s="53"/>
      <c r="F9" s="53"/>
      <c r="G9" s="53"/>
      <c r="H9" s="53"/>
      <c r="I9" s="53"/>
      <c r="J9" s="53"/>
      <c r="K9" s="53"/>
    </row>
    <row r="10" spans="1:29" s="66" customFormat="1" ht="19.899999999999999" customHeight="1">
      <c r="B10" s="164" t="s">
        <v>193</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row>
    <row r="11" spans="1:29" s="66" customFormat="1" ht="19.899999999999999" customHeight="1">
      <c r="A11" s="52"/>
      <c r="B11" s="51"/>
      <c r="C11" s="51"/>
      <c r="D11" s="173" t="s">
        <v>196</v>
      </c>
      <c r="E11" s="174"/>
      <c r="F11" s="174"/>
      <c r="G11" s="174"/>
      <c r="H11" s="174"/>
      <c r="I11" s="174"/>
      <c r="J11" s="174"/>
      <c r="K11" s="51"/>
      <c r="L11" s="51"/>
      <c r="M11" s="51"/>
      <c r="N11" s="51"/>
      <c r="O11" s="51"/>
      <c r="P11" s="51"/>
      <c r="Q11" s="51"/>
      <c r="R11" s="51"/>
      <c r="S11" s="51"/>
      <c r="T11" s="51"/>
      <c r="U11" s="51"/>
      <c r="V11" s="51"/>
      <c r="W11" s="51"/>
      <c r="X11" s="51"/>
      <c r="Y11" s="51"/>
      <c r="Z11" s="51"/>
      <c r="AA11" s="51"/>
      <c r="AB11" s="51"/>
    </row>
    <row r="12" spans="1:29" s="66" customFormat="1" ht="18.75" customHeight="1">
      <c r="B12" s="163" t="s">
        <v>0</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row>
    <row r="13" spans="1:29" ht="20.149999999999999" customHeight="1">
      <c r="B13" s="55" t="s">
        <v>1</v>
      </c>
      <c r="K13" s="56"/>
      <c r="L13" s="56"/>
      <c r="M13" s="56"/>
      <c r="N13" s="56"/>
      <c r="O13" s="56"/>
      <c r="P13" s="56"/>
      <c r="Q13" s="56"/>
      <c r="R13" s="56"/>
      <c r="S13" s="56"/>
      <c r="T13" s="56"/>
      <c r="U13" s="56"/>
      <c r="V13" s="56"/>
      <c r="W13" s="56"/>
      <c r="X13" s="56"/>
      <c r="Y13" s="56"/>
      <c r="Z13" s="56"/>
      <c r="AA13" s="56"/>
      <c r="AB13" s="56"/>
    </row>
    <row r="14" spans="1:29" ht="16.899999999999999" customHeight="1">
      <c r="B14" s="168" t="s">
        <v>2</v>
      </c>
      <c r="C14" s="169"/>
      <c r="D14" s="169"/>
      <c r="E14" s="169"/>
      <c r="F14" s="169"/>
      <c r="G14" s="169"/>
      <c r="H14" s="169"/>
      <c r="I14" s="165"/>
      <c r="J14" s="166"/>
      <c r="K14" s="166"/>
      <c r="L14" s="166"/>
      <c r="M14" s="166"/>
      <c r="N14" s="166"/>
      <c r="O14" s="166"/>
      <c r="P14" s="166"/>
      <c r="Q14" s="166"/>
      <c r="R14" s="166"/>
      <c r="S14" s="166"/>
      <c r="T14" s="166"/>
      <c r="U14" s="166"/>
      <c r="V14" s="166"/>
      <c r="W14" s="166"/>
      <c r="X14" s="166"/>
      <c r="Y14" s="166"/>
      <c r="Z14" s="166"/>
      <c r="AA14" s="166"/>
      <c r="AB14" s="167"/>
    </row>
    <row r="15" spans="1:29" ht="27.75" customHeight="1">
      <c r="B15" s="131" t="s">
        <v>168</v>
      </c>
      <c r="C15" s="132"/>
      <c r="D15" s="132"/>
      <c r="E15" s="132"/>
      <c r="F15" s="132"/>
      <c r="G15" s="132"/>
      <c r="H15" s="132"/>
      <c r="I15" s="185"/>
      <c r="J15" s="186"/>
      <c r="K15" s="186"/>
      <c r="L15" s="186"/>
      <c r="M15" s="186"/>
      <c r="N15" s="186"/>
      <c r="O15" s="186"/>
      <c r="P15" s="186"/>
      <c r="Q15" s="186"/>
      <c r="R15" s="186"/>
      <c r="S15" s="186"/>
      <c r="T15" s="186"/>
      <c r="U15" s="186"/>
      <c r="V15" s="186"/>
      <c r="W15" s="186"/>
      <c r="X15" s="186"/>
      <c r="Y15" s="186"/>
      <c r="Z15" s="186"/>
      <c r="AA15" s="186"/>
      <c r="AB15" s="187"/>
    </row>
    <row r="16" spans="1:29" ht="16.899999999999999" customHeight="1">
      <c r="B16" s="168" t="s">
        <v>2</v>
      </c>
      <c r="C16" s="169"/>
      <c r="D16" s="169"/>
      <c r="E16" s="169"/>
      <c r="F16" s="169"/>
      <c r="G16" s="169"/>
      <c r="H16" s="169"/>
      <c r="I16" s="170" t="s">
        <v>169</v>
      </c>
      <c r="J16" s="171"/>
      <c r="K16" s="171"/>
      <c r="L16" s="171"/>
      <c r="M16" s="171"/>
      <c r="N16" s="171"/>
      <c r="O16" s="171"/>
      <c r="P16" s="171"/>
      <c r="Q16" s="171"/>
      <c r="R16" s="171"/>
      <c r="S16" s="170" t="s">
        <v>177</v>
      </c>
      <c r="T16" s="171"/>
      <c r="U16" s="171"/>
      <c r="V16" s="171"/>
      <c r="W16" s="171"/>
      <c r="X16" s="171"/>
      <c r="Y16" s="171"/>
      <c r="Z16" s="171"/>
      <c r="AA16" s="171"/>
      <c r="AB16" s="172"/>
    </row>
    <row r="17" spans="2:28" ht="27.75" customHeight="1">
      <c r="B17" s="131" t="s">
        <v>170</v>
      </c>
      <c r="C17" s="132"/>
      <c r="D17" s="132"/>
      <c r="E17" s="132"/>
      <c r="F17" s="132"/>
      <c r="G17" s="132"/>
      <c r="H17" s="132"/>
      <c r="I17" s="185"/>
      <c r="J17" s="186"/>
      <c r="K17" s="186"/>
      <c r="L17" s="186"/>
      <c r="M17" s="186"/>
      <c r="N17" s="186"/>
      <c r="O17" s="186"/>
      <c r="P17" s="186"/>
      <c r="Q17" s="186"/>
      <c r="R17" s="186"/>
      <c r="S17" s="185"/>
      <c r="T17" s="186"/>
      <c r="U17" s="186"/>
      <c r="V17" s="186"/>
      <c r="W17" s="186"/>
      <c r="X17" s="186"/>
      <c r="Y17" s="186"/>
      <c r="Z17" s="186"/>
      <c r="AA17" s="186"/>
      <c r="AB17" s="187"/>
    </row>
    <row r="18" spans="2:28" ht="24" customHeight="1">
      <c r="B18" s="127" t="s">
        <v>173</v>
      </c>
      <c r="C18" s="128"/>
      <c r="D18" s="128"/>
      <c r="E18" s="128"/>
      <c r="F18" s="128"/>
      <c r="G18" s="128"/>
      <c r="H18" s="128"/>
      <c r="I18" s="74" t="s">
        <v>3</v>
      </c>
      <c r="J18" s="75"/>
      <c r="K18" s="75"/>
      <c r="L18" s="75"/>
      <c r="M18" s="76" t="s">
        <v>188</v>
      </c>
      <c r="N18" s="75"/>
      <c r="O18" s="75"/>
      <c r="P18" s="75"/>
      <c r="Q18" s="75"/>
      <c r="R18" s="133"/>
      <c r="S18" s="134"/>
      <c r="T18" s="134"/>
      <c r="U18" s="134"/>
      <c r="V18" s="134"/>
      <c r="W18" s="134"/>
      <c r="X18" s="134"/>
      <c r="Y18" s="134"/>
      <c r="Z18" s="134"/>
      <c r="AA18" s="134"/>
      <c r="AB18" s="135"/>
    </row>
    <row r="19" spans="2:28" ht="29.25" customHeight="1">
      <c r="B19" s="129"/>
      <c r="C19" s="130"/>
      <c r="D19" s="130"/>
      <c r="E19" s="130"/>
      <c r="F19" s="130"/>
      <c r="G19" s="130"/>
      <c r="H19" s="130"/>
      <c r="I19" s="136" t="s">
        <v>187</v>
      </c>
      <c r="J19" s="137"/>
      <c r="K19" s="137"/>
      <c r="L19" s="137"/>
      <c r="M19" s="138"/>
      <c r="N19" s="116" t="s">
        <v>162</v>
      </c>
      <c r="O19" s="139"/>
      <c r="P19" s="140"/>
      <c r="Q19" s="140"/>
      <c r="R19" s="140"/>
      <c r="S19" s="140"/>
      <c r="T19" s="140"/>
      <c r="U19" s="140"/>
      <c r="V19" s="140"/>
      <c r="W19" s="140"/>
      <c r="X19" s="140"/>
      <c r="Y19" s="140"/>
      <c r="Z19" s="140"/>
      <c r="AA19" s="123" t="s">
        <v>163</v>
      </c>
      <c r="AB19" s="78"/>
    </row>
    <row r="20" spans="2:28" ht="29.25" customHeight="1">
      <c r="B20" s="131"/>
      <c r="C20" s="132"/>
      <c r="D20" s="132"/>
      <c r="E20" s="132"/>
      <c r="F20" s="132"/>
      <c r="G20" s="132"/>
      <c r="H20" s="132"/>
      <c r="I20" s="124"/>
      <c r="J20" s="125"/>
      <c r="K20" s="125"/>
      <c r="L20" s="125"/>
      <c r="M20" s="125"/>
      <c r="N20" s="125"/>
      <c r="O20" s="125"/>
      <c r="P20" s="125"/>
      <c r="Q20" s="125"/>
      <c r="R20" s="125"/>
      <c r="S20" s="125"/>
      <c r="T20" s="125"/>
      <c r="U20" s="125"/>
      <c r="V20" s="125"/>
      <c r="W20" s="125"/>
      <c r="X20" s="125"/>
      <c r="Y20" s="125"/>
      <c r="Z20" s="125"/>
      <c r="AA20" s="125"/>
      <c r="AB20" s="126"/>
    </row>
    <row r="21" spans="2:28" ht="27.75" customHeight="1">
      <c r="B21" s="127" t="s">
        <v>31</v>
      </c>
      <c r="C21" s="128"/>
      <c r="D21" s="128"/>
      <c r="E21" s="128"/>
      <c r="F21" s="128"/>
      <c r="G21" s="128"/>
      <c r="H21" s="128"/>
      <c r="I21" s="141" t="s">
        <v>32</v>
      </c>
      <c r="J21" s="142"/>
      <c r="K21" s="143"/>
      <c r="L21" s="143"/>
      <c r="M21" s="143"/>
      <c r="N21" s="57" t="s">
        <v>38</v>
      </c>
      <c r="O21" s="144"/>
      <c r="P21" s="145"/>
      <c r="Q21" s="145"/>
      <c r="R21" s="145"/>
      <c r="S21" s="145"/>
      <c r="T21" s="145"/>
      <c r="U21" s="145"/>
      <c r="V21" s="145"/>
      <c r="W21" s="145"/>
      <c r="X21" s="145"/>
      <c r="Y21" s="145"/>
      <c r="Z21" s="145"/>
      <c r="AA21" s="145"/>
      <c r="AB21" s="146"/>
    </row>
    <row r="22" spans="2:28" ht="27.75" customHeight="1">
      <c r="B22" s="131"/>
      <c r="C22" s="132"/>
      <c r="D22" s="132"/>
      <c r="E22" s="132"/>
      <c r="F22" s="132"/>
      <c r="G22" s="132"/>
      <c r="H22" s="132"/>
      <c r="I22" s="58" t="s">
        <v>33</v>
      </c>
      <c r="J22" s="147"/>
      <c r="K22" s="148"/>
      <c r="L22" s="60" t="s">
        <v>38</v>
      </c>
      <c r="M22" s="59" t="s">
        <v>34</v>
      </c>
      <c r="N22" s="147"/>
      <c r="O22" s="148"/>
      <c r="P22" s="60" t="s">
        <v>38</v>
      </c>
      <c r="Q22" s="149" t="s">
        <v>36</v>
      </c>
      <c r="R22" s="149"/>
      <c r="S22" s="149"/>
      <c r="T22" s="147"/>
      <c r="U22" s="148"/>
      <c r="V22" s="61" t="s">
        <v>37</v>
      </c>
      <c r="W22" s="204" t="s">
        <v>35</v>
      </c>
      <c r="X22" s="205"/>
      <c r="Y22" s="147"/>
      <c r="Z22" s="148"/>
      <c r="AA22" s="60" t="s">
        <v>38</v>
      </c>
      <c r="AB22" s="62"/>
    </row>
    <row r="23" spans="2:28" ht="30" customHeight="1">
      <c r="B23" s="127" t="s">
        <v>183</v>
      </c>
      <c r="C23" s="128"/>
      <c r="D23" s="128"/>
      <c r="E23" s="128"/>
      <c r="F23" s="128"/>
      <c r="G23" s="128"/>
      <c r="H23" s="128"/>
      <c r="I23" s="178"/>
      <c r="J23" s="139"/>
      <c r="K23" s="139"/>
      <c r="L23" s="179"/>
      <c r="M23" s="206"/>
      <c r="N23" s="207"/>
      <c r="O23" s="207"/>
      <c r="P23" s="207"/>
      <c r="Q23" s="206"/>
      <c r="R23" s="207"/>
      <c r="S23" s="207"/>
      <c r="T23" s="207"/>
      <c r="U23" s="206"/>
      <c r="V23" s="207"/>
      <c r="W23" s="207"/>
      <c r="X23" s="207"/>
      <c r="Y23" s="206"/>
      <c r="Z23" s="207"/>
      <c r="AA23" s="207"/>
      <c r="AB23" s="207"/>
    </row>
    <row r="24" spans="2:28" ht="19.5" customHeight="1">
      <c r="B24" s="150" t="s">
        <v>192</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2"/>
    </row>
    <row r="25" spans="2:28" ht="23.15" customHeight="1">
      <c r="B25" s="153" t="s">
        <v>164</v>
      </c>
      <c r="C25" s="153"/>
      <c r="D25" s="157" t="s">
        <v>165</v>
      </c>
      <c r="E25" s="157"/>
      <c r="F25" s="157"/>
      <c r="G25" s="158"/>
      <c r="H25" s="158"/>
      <c r="I25" s="159"/>
      <c r="J25" s="155"/>
      <c r="K25" s="155"/>
      <c r="L25" s="155"/>
      <c r="M25" s="155"/>
      <c r="N25" s="155"/>
      <c r="O25" s="155"/>
      <c r="P25" s="156"/>
      <c r="Q25" s="160" t="s">
        <v>171</v>
      </c>
      <c r="R25" s="160"/>
      <c r="S25" s="160"/>
      <c r="T25" s="131"/>
      <c r="U25" s="160"/>
      <c r="V25" s="154"/>
      <c r="W25" s="155"/>
      <c r="X25" s="155"/>
      <c r="Y25" s="155"/>
      <c r="Z25" s="155"/>
      <c r="AA25" s="155"/>
      <c r="AB25" s="156"/>
    </row>
    <row r="26" spans="2:28" ht="23.15" customHeight="1">
      <c r="B26" s="153"/>
      <c r="C26" s="153"/>
      <c r="D26" s="161" t="s">
        <v>4</v>
      </c>
      <c r="E26" s="161"/>
      <c r="F26" s="161"/>
      <c r="G26" s="110"/>
      <c r="H26" s="110"/>
      <c r="I26" s="159"/>
      <c r="J26" s="155"/>
      <c r="K26" s="155"/>
      <c r="L26" s="155"/>
      <c r="M26" s="155"/>
      <c r="N26" s="155"/>
      <c r="O26" s="155"/>
      <c r="P26" s="156"/>
      <c r="Q26" s="161" t="s">
        <v>6</v>
      </c>
      <c r="R26" s="161"/>
      <c r="S26" s="161"/>
      <c r="T26" s="110"/>
      <c r="U26" s="110"/>
      <c r="V26" s="100"/>
      <c r="W26" s="100"/>
      <c r="X26" s="100"/>
      <c r="Y26" s="100"/>
      <c r="Z26" s="100"/>
      <c r="AA26" s="100"/>
      <c r="AB26" s="100"/>
    </row>
    <row r="27" spans="2:28" ht="7.5" customHeight="1">
      <c r="B27" s="63"/>
      <c r="C27" s="63"/>
      <c r="D27" s="64"/>
      <c r="E27" s="64"/>
      <c r="F27" s="64"/>
      <c r="G27" s="64"/>
      <c r="H27" s="64"/>
      <c r="I27" s="64"/>
      <c r="J27" s="64"/>
      <c r="K27" s="64"/>
      <c r="L27" s="64"/>
      <c r="M27" s="64"/>
      <c r="N27" s="64"/>
      <c r="O27" s="64"/>
      <c r="P27" s="64"/>
      <c r="Q27" s="64"/>
      <c r="R27" s="64"/>
      <c r="S27" s="64"/>
      <c r="T27" s="64"/>
      <c r="U27" s="54"/>
      <c r="V27" s="54"/>
      <c r="W27" s="54"/>
      <c r="X27" s="54"/>
      <c r="Y27" s="54"/>
      <c r="Z27" s="54"/>
      <c r="AA27" s="54"/>
      <c r="AB27" s="54"/>
    </row>
    <row r="28" spans="2:28">
      <c r="B28" s="63"/>
      <c r="C28" s="66" t="s">
        <v>182</v>
      </c>
      <c r="D28" s="64"/>
      <c r="E28" s="64"/>
      <c r="F28" s="64"/>
      <c r="G28" s="64"/>
      <c r="H28" s="64"/>
      <c r="I28" s="64"/>
      <c r="J28" s="64"/>
      <c r="K28" s="64"/>
      <c r="L28" s="64"/>
      <c r="M28" s="64"/>
      <c r="N28" s="64"/>
      <c r="O28" s="64"/>
      <c r="P28" s="64"/>
      <c r="Q28" s="64"/>
      <c r="R28" s="64"/>
      <c r="S28" s="64"/>
      <c r="T28" s="64"/>
      <c r="U28" s="54"/>
      <c r="V28" s="54"/>
      <c r="W28" s="54"/>
      <c r="X28" s="54"/>
      <c r="Y28" s="54"/>
      <c r="Z28" s="54"/>
      <c r="AA28" s="54"/>
      <c r="AB28" s="54"/>
    </row>
    <row r="29" spans="2:28" ht="6" customHeight="1">
      <c r="B29" s="63"/>
      <c r="C29" s="63"/>
      <c r="D29" s="64"/>
      <c r="E29" s="64"/>
      <c r="F29" s="64"/>
      <c r="G29" s="64"/>
      <c r="H29" s="64"/>
      <c r="I29" s="64"/>
      <c r="J29" s="64"/>
      <c r="K29" s="64"/>
      <c r="L29" s="64"/>
      <c r="M29" s="64"/>
      <c r="N29" s="64"/>
      <c r="O29" s="64"/>
      <c r="P29" s="64"/>
      <c r="Q29" s="64"/>
      <c r="R29" s="64"/>
      <c r="S29" s="64"/>
      <c r="T29" s="64"/>
      <c r="U29" s="54"/>
      <c r="V29" s="54"/>
      <c r="W29" s="54"/>
      <c r="X29" s="54"/>
      <c r="Y29" s="54"/>
      <c r="Z29" s="54"/>
      <c r="AA29" s="54"/>
      <c r="AB29" s="54"/>
    </row>
    <row r="30" spans="2:28" ht="20.149999999999999" customHeight="1">
      <c r="B30" s="55" t="s">
        <v>191</v>
      </c>
    </row>
    <row r="31" spans="2:28" ht="23.5" customHeight="1" thickBot="1">
      <c r="C31" s="175" t="s">
        <v>197</v>
      </c>
      <c r="D31" s="176"/>
      <c r="E31" s="176"/>
      <c r="F31" s="176"/>
      <c r="G31" s="176"/>
      <c r="H31" s="176"/>
      <c r="I31" s="176"/>
      <c r="J31" s="176"/>
      <c r="K31" s="176"/>
      <c r="L31" s="189" t="s">
        <v>200</v>
      </c>
      <c r="M31" s="190"/>
      <c r="N31" s="190"/>
      <c r="O31" s="190"/>
      <c r="P31" s="190"/>
      <c r="Q31" s="190"/>
      <c r="R31" s="190"/>
      <c r="S31" s="190"/>
      <c r="T31" s="190"/>
      <c r="U31" s="191"/>
      <c r="V31" s="192" t="s">
        <v>199</v>
      </c>
      <c r="W31" s="193"/>
      <c r="X31" s="193"/>
      <c r="Y31" s="193"/>
      <c r="Z31" s="193"/>
      <c r="AA31" s="193"/>
      <c r="AB31" s="194"/>
    </row>
    <row r="32" spans="2:28" ht="30" customHeight="1" thickBot="1">
      <c r="C32" s="195"/>
      <c r="D32" s="196"/>
      <c r="E32" s="196"/>
      <c r="F32" s="196"/>
      <c r="G32" s="196"/>
      <c r="H32" s="196"/>
      <c r="I32" s="196"/>
      <c r="J32" s="196"/>
      <c r="K32" s="196"/>
      <c r="L32" s="197">
        <f>(C32-(C32*0.77))/2</f>
        <v>0</v>
      </c>
      <c r="M32" s="198"/>
      <c r="N32" s="198"/>
      <c r="O32" s="198"/>
      <c r="P32" s="198"/>
      <c r="Q32" s="198"/>
      <c r="R32" s="198"/>
      <c r="S32" s="198"/>
      <c r="T32" s="198"/>
      <c r="U32" s="199"/>
      <c r="V32" s="200">
        <f>IF(L32&gt;100000,100000,ROUNDDOWN(L32,-3))</f>
        <v>0</v>
      </c>
      <c r="W32" s="201"/>
      <c r="X32" s="201"/>
      <c r="Y32" s="201"/>
      <c r="Z32" s="201"/>
      <c r="AA32" s="202"/>
      <c r="AB32" s="65" t="s">
        <v>10</v>
      </c>
    </row>
    <row r="33" spans="2:28" ht="39" customHeight="1">
      <c r="C33" s="119" t="s">
        <v>210</v>
      </c>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row>
    <row r="34" spans="2:28" ht="6" customHeight="1">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row>
    <row r="35" spans="2:28" ht="21" customHeight="1">
      <c r="B35" s="55" t="s">
        <v>52</v>
      </c>
    </row>
    <row r="36" spans="2:28" ht="27.75" customHeight="1">
      <c r="C36" s="175" t="s">
        <v>13</v>
      </c>
      <c r="D36" s="176"/>
      <c r="E36" s="176"/>
      <c r="F36" s="176"/>
      <c r="G36" s="177"/>
      <c r="H36" s="178"/>
      <c r="I36" s="139"/>
      <c r="J36" s="139"/>
      <c r="K36" s="139"/>
      <c r="L36" s="139"/>
      <c r="M36" s="139"/>
      <c r="N36" s="139"/>
      <c r="O36" s="179"/>
      <c r="P36" s="120" t="s">
        <v>17</v>
      </c>
      <c r="Q36" s="120"/>
      <c r="R36" s="120"/>
      <c r="S36" s="120"/>
      <c r="T36" s="49"/>
      <c r="U36" s="49"/>
      <c r="V36" s="49"/>
      <c r="W36" s="49"/>
      <c r="X36" s="180" t="s">
        <v>20</v>
      </c>
      <c r="Y36" s="180"/>
      <c r="Z36" s="180"/>
      <c r="AA36" s="180"/>
      <c r="AB36" s="180"/>
    </row>
    <row r="37" spans="2:28" ht="27.75" customHeight="1">
      <c r="C37" s="175" t="s">
        <v>14</v>
      </c>
      <c r="D37" s="176"/>
      <c r="E37" s="176"/>
      <c r="F37" s="176"/>
      <c r="G37" s="177"/>
      <c r="H37" s="178"/>
      <c r="I37" s="139"/>
      <c r="J37" s="139"/>
      <c r="K37" s="139"/>
      <c r="L37" s="139"/>
      <c r="M37" s="139"/>
      <c r="N37" s="139"/>
      <c r="O37" s="179"/>
      <c r="P37" s="120" t="s">
        <v>18</v>
      </c>
      <c r="Q37" s="120"/>
      <c r="R37" s="120"/>
      <c r="S37" s="120"/>
      <c r="T37" s="77"/>
      <c r="U37" s="77"/>
      <c r="V37" s="77"/>
      <c r="W37" s="180" t="s">
        <v>21</v>
      </c>
      <c r="X37" s="180"/>
      <c r="Y37" s="180"/>
      <c r="Z37" s="180"/>
      <c r="AA37" s="180"/>
      <c r="AB37" s="180"/>
    </row>
    <row r="38" spans="2:28" ht="27.75" customHeight="1">
      <c r="C38" s="110" t="s">
        <v>166</v>
      </c>
      <c r="D38" s="176"/>
      <c r="E38" s="176"/>
      <c r="F38" s="176"/>
      <c r="G38" s="177"/>
      <c r="H38" s="181" t="s">
        <v>167</v>
      </c>
      <c r="I38" s="182"/>
      <c r="J38" s="182"/>
      <c r="K38" s="182"/>
      <c r="L38" s="182"/>
      <c r="M38" s="182"/>
      <c r="N38" s="182"/>
      <c r="O38" s="183"/>
      <c r="P38" s="120" t="s">
        <v>184</v>
      </c>
      <c r="Q38" s="120"/>
      <c r="R38" s="120"/>
      <c r="S38" s="120"/>
      <c r="T38" s="75"/>
      <c r="U38" s="75"/>
      <c r="V38" s="75"/>
      <c r="W38" s="75"/>
      <c r="X38" s="75"/>
      <c r="Y38" s="75"/>
      <c r="Z38" s="75"/>
      <c r="AA38" s="184" t="s">
        <v>22</v>
      </c>
      <c r="AB38" s="184"/>
    </row>
    <row r="39" spans="2:28" ht="27.75" customHeight="1">
      <c r="C39" s="110" t="s">
        <v>185</v>
      </c>
      <c r="D39" s="111"/>
      <c r="E39" s="111"/>
      <c r="F39" s="111"/>
      <c r="G39" s="112"/>
      <c r="H39" s="113" t="s">
        <v>23</v>
      </c>
      <c r="I39" s="114"/>
      <c r="J39" s="114"/>
      <c r="K39" s="115"/>
      <c r="L39" s="116"/>
      <c r="M39" s="117"/>
      <c r="N39" s="117"/>
      <c r="O39" s="117"/>
      <c r="P39" s="117"/>
      <c r="Q39" s="117"/>
      <c r="R39" s="117"/>
      <c r="S39" s="117"/>
      <c r="T39" s="117"/>
      <c r="U39" s="117"/>
      <c r="V39" s="117"/>
      <c r="W39" s="117"/>
      <c r="X39" s="117"/>
      <c r="Y39" s="117"/>
      <c r="Z39" s="117"/>
      <c r="AA39" s="117"/>
      <c r="AB39" s="118"/>
    </row>
    <row r="40" spans="2:28" ht="6" customHeight="1">
      <c r="C40" s="50"/>
      <c r="D40" s="50"/>
      <c r="E40" s="50"/>
      <c r="F40" s="50"/>
      <c r="G40" s="50"/>
      <c r="H40" s="67"/>
      <c r="I40" s="67"/>
      <c r="J40" s="67"/>
      <c r="K40" s="67"/>
      <c r="L40" s="70"/>
      <c r="M40" s="70"/>
      <c r="N40" s="70"/>
      <c r="O40" s="70"/>
      <c r="P40" s="70"/>
      <c r="Q40" s="70"/>
      <c r="R40" s="70"/>
      <c r="S40" s="70"/>
      <c r="T40" s="70"/>
      <c r="U40" s="70"/>
      <c r="V40" s="70"/>
      <c r="W40" s="70"/>
      <c r="X40" s="70"/>
      <c r="Y40" s="70"/>
      <c r="Z40" s="70"/>
      <c r="AA40" s="70"/>
      <c r="AB40" s="70"/>
    </row>
    <row r="41" spans="2:28" ht="27.75" customHeight="1">
      <c r="C41" s="119" t="s">
        <v>174</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row>
    <row r="42" spans="2:28" ht="21" customHeight="1">
      <c r="B42" s="55" t="s">
        <v>190</v>
      </c>
    </row>
    <row r="43" spans="2:28" ht="19.5" customHeight="1">
      <c r="C43" s="53" t="s">
        <v>204</v>
      </c>
    </row>
    <row r="44" spans="2:28" ht="20.25" customHeight="1">
      <c r="E44" s="53" t="s">
        <v>186</v>
      </c>
      <c r="N44" s="53" t="s">
        <v>43</v>
      </c>
      <c r="O44" s="53" t="s">
        <v>76</v>
      </c>
    </row>
    <row r="45" spans="2:28" ht="19.5" customHeight="1">
      <c r="O45" s="120" t="s">
        <v>44</v>
      </c>
      <c r="P45" s="120"/>
      <c r="Q45" s="120"/>
      <c r="R45" s="78"/>
      <c r="S45" s="78"/>
      <c r="T45" s="78"/>
      <c r="U45" s="78"/>
      <c r="V45" s="78"/>
      <c r="W45" s="78"/>
      <c r="X45" s="78"/>
      <c r="Y45" s="78"/>
    </row>
    <row r="46" spans="2:28" ht="19.5" customHeight="1">
      <c r="O46" s="120" t="s">
        <v>45</v>
      </c>
      <c r="P46" s="120"/>
      <c r="Q46" s="120"/>
      <c r="R46" s="78"/>
      <c r="S46" s="78"/>
      <c r="T46" s="78"/>
      <c r="U46" s="78"/>
      <c r="V46" s="78"/>
      <c r="W46" s="78"/>
      <c r="X46" s="78"/>
      <c r="Y46" s="78"/>
    </row>
    <row r="47" spans="2:28" ht="19.5" customHeight="1">
      <c r="O47" s="120" t="s">
        <v>75</v>
      </c>
      <c r="P47" s="120"/>
      <c r="Q47" s="120"/>
      <c r="R47" s="121"/>
      <c r="S47" s="121"/>
      <c r="T47" s="121"/>
      <c r="U47" s="121"/>
      <c r="V47" s="121"/>
      <c r="W47" s="121"/>
      <c r="X47" s="122"/>
      <c r="Y47" s="68" t="s">
        <v>10</v>
      </c>
    </row>
    <row r="48" spans="2:28" ht="19.5" customHeight="1">
      <c r="C48" s="54"/>
      <c r="E48" s="53" t="s">
        <v>42</v>
      </c>
    </row>
    <row r="49" spans="2:28" ht="6.75" customHeight="1"/>
    <row r="50" spans="2:28" ht="21" customHeight="1">
      <c r="C50" s="88" t="s">
        <v>201</v>
      </c>
      <c r="D50" s="89"/>
      <c r="E50" s="89"/>
      <c r="F50" s="89"/>
      <c r="G50" s="89"/>
      <c r="H50" s="89"/>
      <c r="I50" s="89"/>
      <c r="J50" s="89"/>
      <c r="K50" s="89"/>
      <c r="L50" s="89"/>
      <c r="M50" s="89"/>
      <c r="N50" s="89"/>
      <c r="O50" s="89"/>
      <c r="P50" s="89"/>
      <c r="Q50" s="89"/>
      <c r="R50" s="89"/>
      <c r="S50" s="89"/>
      <c r="T50" s="89"/>
      <c r="U50" s="89"/>
      <c r="V50" s="89"/>
      <c r="W50" s="89"/>
      <c r="X50" s="89"/>
      <c r="Y50" s="89"/>
      <c r="Z50" s="89"/>
      <c r="AA50" s="90"/>
      <c r="AB50" s="69"/>
    </row>
    <row r="51" spans="2:28" ht="6.75" customHeight="1"/>
    <row r="52" spans="2:28" ht="21" customHeight="1">
      <c r="B52" s="55"/>
      <c r="C52" s="92" t="s">
        <v>206</v>
      </c>
      <c r="D52" s="92"/>
      <c r="E52" s="92"/>
      <c r="F52" s="92"/>
      <c r="G52" s="92"/>
      <c r="H52" s="92"/>
      <c r="I52" s="92"/>
      <c r="J52" s="92"/>
      <c r="K52" s="92"/>
      <c r="L52" s="92"/>
      <c r="M52" s="92"/>
      <c r="N52" s="92"/>
      <c r="O52" s="92"/>
      <c r="P52" s="92"/>
      <c r="Q52" s="92"/>
      <c r="R52" s="92"/>
      <c r="S52" s="92"/>
      <c r="T52" s="92"/>
      <c r="U52" s="92"/>
      <c r="V52" s="92"/>
      <c r="W52" s="92"/>
      <c r="X52" s="92"/>
      <c r="Y52" s="92"/>
      <c r="Z52" s="92"/>
    </row>
    <row r="53" spans="2:28" ht="6.75" customHeight="1"/>
    <row r="54" spans="2:28" ht="19.5" customHeight="1">
      <c r="E54" s="53" t="s">
        <v>205</v>
      </c>
    </row>
    <row r="55" spans="2:28" ht="19.5" customHeight="1">
      <c r="D55" s="63" t="s">
        <v>207</v>
      </c>
    </row>
    <row r="56" spans="2:28" ht="29.25" customHeight="1">
      <c r="B56" s="55"/>
      <c r="C56" s="92" t="s">
        <v>208</v>
      </c>
      <c r="D56" s="92"/>
      <c r="E56" s="92"/>
      <c r="F56" s="92"/>
      <c r="G56" s="92"/>
      <c r="H56" s="92"/>
      <c r="I56" s="92"/>
      <c r="J56" s="92"/>
      <c r="K56" s="92"/>
      <c r="L56" s="92"/>
      <c r="M56" s="92"/>
      <c r="N56" s="92"/>
      <c r="O56" s="92"/>
      <c r="P56" s="92"/>
      <c r="Q56" s="92"/>
      <c r="R56" s="92"/>
      <c r="S56" s="92"/>
      <c r="T56" s="92"/>
      <c r="U56" s="92"/>
      <c r="V56" s="92"/>
      <c r="W56" s="92"/>
      <c r="X56" s="92"/>
      <c r="Y56" s="92"/>
      <c r="Z56" s="92"/>
    </row>
    <row r="57" spans="2:28" ht="19.5" customHeight="1">
      <c r="E57" s="53" t="s">
        <v>205</v>
      </c>
    </row>
    <row r="58" spans="2:28" ht="19.5" customHeight="1">
      <c r="D58" s="63" t="s">
        <v>209</v>
      </c>
    </row>
    <row r="59" spans="2:28" ht="11.25" customHeight="1">
      <c r="D59" s="63"/>
    </row>
    <row r="60" spans="2:28" ht="21" customHeight="1">
      <c r="B60" s="55" t="s">
        <v>92</v>
      </c>
    </row>
    <row r="61" spans="2:28" ht="19.149999999999999" customHeight="1">
      <c r="B61" s="55"/>
      <c r="C61" s="91" t="s">
        <v>181</v>
      </c>
      <c r="D61" s="91"/>
      <c r="E61" s="91"/>
      <c r="F61" s="91"/>
      <c r="G61" s="91"/>
      <c r="H61" s="91"/>
      <c r="I61" s="91"/>
      <c r="J61" s="91"/>
      <c r="K61" s="91"/>
      <c r="L61" s="91"/>
      <c r="M61" s="91"/>
      <c r="N61" s="91"/>
      <c r="O61" s="91"/>
      <c r="P61" s="91"/>
      <c r="Q61" s="91"/>
      <c r="R61" s="91"/>
      <c r="S61" s="91"/>
      <c r="T61" s="91"/>
      <c r="U61" s="91"/>
      <c r="V61" s="91"/>
      <c r="W61" s="91"/>
      <c r="X61" s="91"/>
      <c r="Y61" s="91"/>
      <c r="Z61" s="91"/>
      <c r="AA61" s="91"/>
    </row>
    <row r="62" spans="2:28" ht="33.65" customHeight="1" thickBot="1">
      <c r="C62" s="93" t="s">
        <v>93</v>
      </c>
      <c r="D62" s="94"/>
      <c r="E62" s="94"/>
      <c r="F62" s="94"/>
      <c r="G62" s="94"/>
      <c r="H62" s="95" t="s">
        <v>99</v>
      </c>
      <c r="I62" s="96"/>
      <c r="J62" s="96"/>
      <c r="K62" s="96"/>
      <c r="L62" s="96"/>
      <c r="M62" s="96"/>
      <c r="N62" s="96"/>
      <c r="O62" s="97" t="s">
        <v>95</v>
      </c>
      <c r="P62" s="98"/>
      <c r="Q62" s="98"/>
      <c r="R62" s="98"/>
      <c r="S62" s="98"/>
      <c r="T62" s="98"/>
      <c r="U62" s="98"/>
      <c r="V62" s="98"/>
      <c r="W62" s="98"/>
      <c r="X62" s="98"/>
      <c r="Y62" s="98"/>
      <c r="Z62" s="99"/>
    </row>
    <row r="63" spans="2:28" ht="40.15" customHeight="1" thickTop="1">
      <c r="C63" s="100"/>
      <c r="D63" s="101"/>
      <c r="E63" s="101"/>
      <c r="F63" s="101"/>
      <c r="G63" s="101"/>
      <c r="H63" s="102" t="s">
        <v>80</v>
      </c>
      <c r="I63" s="103"/>
      <c r="J63" s="104" t="s">
        <v>81</v>
      </c>
      <c r="K63" s="105"/>
      <c r="L63" s="105"/>
      <c r="M63" s="105"/>
      <c r="N63" s="106"/>
      <c r="O63" s="107" t="s">
        <v>97</v>
      </c>
      <c r="P63" s="108"/>
      <c r="Q63" s="108"/>
      <c r="R63" s="108"/>
      <c r="S63" s="108"/>
      <c r="T63" s="108"/>
      <c r="U63" s="108"/>
      <c r="V63" s="108"/>
      <c r="W63" s="108"/>
      <c r="X63" s="108"/>
      <c r="Y63" s="108"/>
      <c r="Z63" s="109"/>
    </row>
    <row r="64" spans="2:28" ht="40.15" customHeight="1">
      <c r="C64" s="78"/>
      <c r="D64" s="79"/>
      <c r="E64" s="79"/>
      <c r="F64" s="79"/>
      <c r="G64" s="79"/>
      <c r="H64" s="80" t="s">
        <v>82</v>
      </c>
      <c r="I64" s="81"/>
      <c r="J64" s="82" t="s">
        <v>83</v>
      </c>
      <c r="K64" s="83"/>
      <c r="L64" s="83"/>
      <c r="M64" s="83"/>
      <c r="N64" s="84"/>
      <c r="O64" s="85" t="s">
        <v>180</v>
      </c>
      <c r="P64" s="86"/>
      <c r="Q64" s="86"/>
      <c r="R64" s="86"/>
      <c r="S64" s="86"/>
      <c r="T64" s="86"/>
      <c r="U64" s="86"/>
      <c r="V64" s="86"/>
      <c r="W64" s="86"/>
      <c r="X64" s="86"/>
      <c r="Y64" s="86"/>
      <c r="Z64" s="87"/>
    </row>
    <row r="65" spans="2:26" ht="40.15" customHeight="1">
      <c r="C65" s="78"/>
      <c r="D65" s="79"/>
      <c r="E65" s="79"/>
      <c r="F65" s="79"/>
      <c r="G65" s="79"/>
      <c r="H65" s="80" t="s">
        <v>84</v>
      </c>
      <c r="I65" s="81"/>
      <c r="J65" s="82" t="s">
        <v>85</v>
      </c>
      <c r="K65" s="83"/>
      <c r="L65" s="83"/>
      <c r="M65" s="83"/>
      <c r="N65" s="84"/>
      <c r="O65" s="85" t="s">
        <v>100</v>
      </c>
      <c r="P65" s="86"/>
      <c r="Q65" s="86"/>
      <c r="R65" s="86"/>
      <c r="S65" s="86"/>
      <c r="T65" s="86"/>
      <c r="U65" s="86"/>
      <c r="V65" s="86"/>
      <c r="W65" s="86"/>
      <c r="X65" s="86"/>
      <c r="Y65" s="86"/>
      <c r="Z65" s="87"/>
    </row>
    <row r="66" spans="2:26" ht="40.15" customHeight="1">
      <c r="C66" s="78"/>
      <c r="D66" s="79"/>
      <c r="E66" s="79"/>
      <c r="F66" s="79"/>
      <c r="G66" s="79"/>
      <c r="H66" s="80" t="s">
        <v>87</v>
      </c>
      <c r="I66" s="81"/>
      <c r="J66" s="82" t="s">
        <v>86</v>
      </c>
      <c r="K66" s="83"/>
      <c r="L66" s="83"/>
      <c r="M66" s="83"/>
      <c r="N66" s="84"/>
      <c r="O66" s="208" t="s">
        <v>101</v>
      </c>
      <c r="P66" s="209"/>
      <c r="Q66" s="209"/>
      <c r="R66" s="209"/>
      <c r="S66" s="209"/>
      <c r="T66" s="209"/>
      <c r="U66" s="209"/>
      <c r="V66" s="209"/>
      <c r="W66" s="209"/>
      <c r="X66" s="209"/>
      <c r="Y66" s="209"/>
      <c r="Z66" s="210"/>
    </row>
    <row r="67" spans="2:26" ht="31.9" customHeight="1">
      <c r="C67" s="78"/>
      <c r="D67" s="79"/>
      <c r="E67" s="79"/>
      <c r="F67" s="79"/>
      <c r="G67" s="79"/>
      <c r="H67" s="80" t="s">
        <v>88</v>
      </c>
      <c r="I67" s="81"/>
      <c r="J67" s="82" t="s">
        <v>89</v>
      </c>
      <c r="K67" s="83"/>
      <c r="L67" s="83"/>
      <c r="M67" s="83"/>
      <c r="N67" s="84"/>
      <c r="O67" s="85" t="s">
        <v>178</v>
      </c>
      <c r="P67" s="86"/>
      <c r="Q67" s="86"/>
      <c r="R67" s="86"/>
      <c r="S67" s="86"/>
      <c r="T67" s="86"/>
      <c r="U67" s="86"/>
      <c r="V67" s="86"/>
      <c r="W67" s="86"/>
      <c r="X67" s="86"/>
      <c r="Y67" s="86"/>
      <c r="Z67" s="87"/>
    </row>
    <row r="68" spans="2:26" ht="40.15" customHeight="1">
      <c r="C68" s="78"/>
      <c r="D68" s="79"/>
      <c r="E68" s="79"/>
      <c r="F68" s="79"/>
      <c r="G68" s="79"/>
      <c r="H68" s="80" t="s">
        <v>90</v>
      </c>
      <c r="I68" s="81"/>
      <c r="J68" s="82" t="s">
        <v>91</v>
      </c>
      <c r="K68" s="83"/>
      <c r="L68" s="83"/>
      <c r="M68" s="83"/>
      <c r="N68" s="84"/>
      <c r="O68" s="85" t="s">
        <v>103</v>
      </c>
      <c r="P68" s="86"/>
      <c r="Q68" s="86"/>
      <c r="R68" s="86"/>
      <c r="S68" s="86"/>
      <c r="T68" s="86"/>
      <c r="U68" s="86"/>
      <c r="V68" s="86"/>
      <c r="W68" s="86"/>
      <c r="X68" s="86"/>
      <c r="Y68" s="86"/>
      <c r="Z68" s="87"/>
    </row>
    <row r="69" spans="2:26" ht="11.5" customHeight="1"/>
    <row r="70" spans="2:26" ht="20.5" customHeight="1">
      <c r="B70" s="53" t="s">
        <v>121</v>
      </c>
    </row>
    <row r="71" spans="2:26" ht="20.5" customHeight="1">
      <c r="B71" s="71" t="s">
        <v>202</v>
      </c>
    </row>
    <row r="72" spans="2:26" ht="20.5" customHeight="1">
      <c r="B72" s="53" t="s">
        <v>175</v>
      </c>
      <c r="J72" s="53" t="s">
        <v>189</v>
      </c>
      <c r="S72" s="53" t="s">
        <v>172</v>
      </c>
    </row>
    <row r="73" spans="2:26" ht="20.5" customHeight="1">
      <c r="B73" s="53" t="s">
        <v>179</v>
      </c>
      <c r="P73" s="53" t="s">
        <v>203</v>
      </c>
    </row>
    <row r="74" spans="2:26" ht="21" customHeight="1">
      <c r="B74" s="71" t="s">
        <v>176</v>
      </c>
    </row>
    <row r="75" spans="2:26" ht="21" customHeight="1"/>
  </sheetData>
  <sheetProtection selectLockedCells="1"/>
  <protectedRanges>
    <protectedRange sqref="V32 X32:AA32 K32" name="範囲1_1_1_1_3"/>
    <protectedRange sqref="L32:N32" name="範囲1_1_1_1"/>
  </protectedRanges>
  <mergeCells count="111">
    <mergeCell ref="B17:H17"/>
    <mergeCell ref="C68:G68"/>
    <mergeCell ref="H68:I68"/>
    <mergeCell ref="J68:N68"/>
    <mergeCell ref="O68:Z68"/>
    <mergeCell ref="O65:Z65"/>
    <mergeCell ref="C66:G66"/>
    <mergeCell ref="H66:I66"/>
    <mergeCell ref="J66:N66"/>
    <mergeCell ref="O66:Z66"/>
    <mergeCell ref="C67:G67"/>
    <mergeCell ref="H67:I67"/>
    <mergeCell ref="J67:N67"/>
    <mergeCell ref="O67:Z67"/>
    <mergeCell ref="C34:AB34"/>
    <mergeCell ref="C31:K31"/>
    <mergeCell ref="L31:U31"/>
    <mergeCell ref="V31:AB31"/>
    <mergeCell ref="C32:K32"/>
    <mergeCell ref="L32:U32"/>
    <mergeCell ref="V32:AA32"/>
    <mergeCell ref="C33:AB33"/>
    <mergeCell ref="T22:U22"/>
    <mergeCell ref="W22:X22"/>
    <mergeCell ref="I23:L23"/>
    <mergeCell ref="M23:P23"/>
    <mergeCell ref="Q23:T23"/>
    <mergeCell ref="U23:X23"/>
    <mergeCell ref="Y23:AB23"/>
    <mergeCell ref="I26:P26"/>
    <mergeCell ref="Q26:U26"/>
    <mergeCell ref="V26:AB26"/>
    <mergeCell ref="C36:G36"/>
    <mergeCell ref="H36:O36"/>
    <mergeCell ref="P36:S36"/>
    <mergeCell ref="X36:AB36"/>
    <mergeCell ref="C37:G37"/>
    <mergeCell ref="H37:O37"/>
    <mergeCell ref="P37:S37"/>
    <mergeCell ref="W37:AB37"/>
    <mergeCell ref="C38:G38"/>
    <mergeCell ref="H38:O38"/>
    <mergeCell ref="P38:S38"/>
    <mergeCell ref="AA38:AB38"/>
    <mergeCell ref="B24:AB24"/>
    <mergeCell ref="B25:C26"/>
    <mergeCell ref="V25:AB25"/>
    <mergeCell ref="D25:H25"/>
    <mergeCell ref="I25:P25"/>
    <mergeCell ref="Q25:U25"/>
    <mergeCell ref="D26:H26"/>
    <mergeCell ref="B23:H23"/>
    <mergeCell ref="W2:X2"/>
    <mergeCell ref="Z2:AA2"/>
    <mergeCell ref="B4:N4"/>
    <mergeCell ref="B7:AB7"/>
    <mergeCell ref="B10:AB10"/>
    <mergeCell ref="B12:AB12"/>
    <mergeCell ref="I14:AB14"/>
    <mergeCell ref="B16:H16"/>
    <mergeCell ref="I16:R16"/>
    <mergeCell ref="S16:AB16"/>
    <mergeCell ref="D11:J11"/>
    <mergeCell ref="I17:R17"/>
    <mergeCell ref="S17:AB17"/>
    <mergeCell ref="B14:H14"/>
    <mergeCell ref="B15:H15"/>
    <mergeCell ref="I15:AB15"/>
    <mergeCell ref="AA19:AB19"/>
    <mergeCell ref="I20:AB20"/>
    <mergeCell ref="B18:H20"/>
    <mergeCell ref="R18:AB18"/>
    <mergeCell ref="I19:M19"/>
    <mergeCell ref="N19:O19"/>
    <mergeCell ref="P19:Z19"/>
    <mergeCell ref="B21:H22"/>
    <mergeCell ref="I21:J21"/>
    <mergeCell ref="K21:M21"/>
    <mergeCell ref="O21:AB21"/>
    <mergeCell ref="J22:K22"/>
    <mergeCell ref="N22:O22"/>
    <mergeCell ref="Q22:S22"/>
    <mergeCell ref="Y22:Z22"/>
    <mergeCell ref="C39:G39"/>
    <mergeCell ref="H39:K39"/>
    <mergeCell ref="L39:AB39"/>
    <mergeCell ref="C41:AB41"/>
    <mergeCell ref="O45:Q45"/>
    <mergeCell ref="R45:Y45"/>
    <mergeCell ref="O46:Q46"/>
    <mergeCell ref="R46:Y46"/>
    <mergeCell ref="O47:Q47"/>
    <mergeCell ref="R47:X47"/>
    <mergeCell ref="C64:G64"/>
    <mergeCell ref="H64:I64"/>
    <mergeCell ref="J64:N64"/>
    <mergeCell ref="O64:Z64"/>
    <mergeCell ref="C65:G65"/>
    <mergeCell ref="H65:I65"/>
    <mergeCell ref="J65:N65"/>
    <mergeCell ref="C50:AA50"/>
    <mergeCell ref="C61:AA61"/>
    <mergeCell ref="C52:Z52"/>
    <mergeCell ref="C56:Z56"/>
    <mergeCell ref="C62:G62"/>
    <mergeCell ref="H62:N62"/>
    <mergeCell ref="O62:Z62"/>
    <mergeCell ref="C63:G63"/>
    <mergeCell ref="H63:I63"/>
    <mergeCell ref="J63:N63"/>
    <mergeCell ref="O63:Z63"/>
  </mergeCells>
  <phoneticPr fontId="1"/>
  <pageMargins left="0.59055118110236227" right="0.39370078740157483" top="0.59055118110236227" bottom="0.39370078740157483" header="0.31496062992125984" footer="0.31496062992125984"/>
  <pageSetup paperSize="9" scale="85" fitToHeight="0" orientation="portrait" r:id="rId1"/>
  <headerFooter>
    <oddHeader>&amp;R&amp;"ＭＳ Ｐゴシック,標準"&amp;14(法人用）</oddHeader>
    <oddFooter>&amp;R&amp;G</oddFooter>
  </headerFooter>
  <rowBreaks count="1" manualBreakCount="1">
    <brk id="41" min="1" max="2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78" r:id="rId5" name="Check Box 10">
              <controlPr defaultSize="0" autoFill="0" autoLine="0" autoPict="0">
                <anchor moveWithCells="1">
                  <from>
                    <xdr:col>2</xdr:col>
                    <xdr:colOff>228600</xdr:colOff>
                    <xdr:row>43</xdr:row>
                    <xdr:rowOff>0</xdr:rowOff>
                  </from>
                  <to>
                    <xdr:col>4</xdr:col>
                    <xdr:colOff>76200</xdr:colOff>
                    <xdr:row>44</xdr:row>
                    <xdr:rowOff>31750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2</xdr:col>
                    <xdr:colOff>228600</xdr:colOff>
                    <xdr:row>46</xdr:row>
                    <xdr:rowOff>222250</xdr:rowOff>
                  </from>
                  <to>
                    <xdr:col>4</xdr:col>
                    <xdr:colOff>76200</xdr:colOff>
                    <xdr:row>48</xdr:row>
                    <xdr:rowOff>0</xdr:rowOff>
                  </to>
                </anchor>
              </controlPr>
            </control>
          </mc:Choice>
        </mc:AlternateContent>
        <mc:AlternateContent xmlns:mc="http://schemas.openxmlformats.org/markup-compatibility/2006">
          <mc:Choice Requires="x14">
            <control shapeId="7213" r:id="rId7" name="Check Box 45">
              <controlPr defaultSize="0" autoFill="0" autoLine="0" autoPict="0">
                <anchor moveWithCells="1">
                  <from>
                    <xdr:col>2</xdr:col>
                    <xdr:colOff>260350</xdr:colOff>
                    <xdr:row>55</xdr:row>
                    <xdr:rowOff>361950</xdr:rowOff>
                  </from>
                  <to>
                    <xdr:col>4</xdr:col>
                    <xdr:colOff>76200</xdr:colOff>
                    <xdr:row>57</xdr:row>
                    <xdr:rowOff>31750</xdr:rowOff>
                  </to>
                </anchor>
              </controlPr>
            </control>
          </mc:Choice>
        </mc:AlternateContent>
        <mc:AlternateContent xmlns:mc="http://schemas.openxmlformats.org/markup-compatibility/2006">
          <mc:Choice Requires="x14">
            <control shapeId="7214" r:id="rId8" name="Check Box 46">
              <controlPr defaultSize="0" autoFill="0" autoLine="0" autoPict="0">
                <anchor moveWithCells="1">
                  <from>
                    <xdr:col>8</xdr:col>
                    <xdr:colOff>57150</xdr:colOff>
                    <xdr:row>56</xdr:row>
                    <xdr:rowOff>0</xdr:rowOff>
                  </from>
                  <to>
                    <xdr:col>9</xdr:col>
                    <xdr:colOff>95250</xdr:colOff>
                    <xdr:row>57</xdr:row>
                    <xdr:rowOff>38100</xdr:rowOff>
                  </to>
                </anchor>
              </controlPr>
            </control>
          </mc:Choice>
        </mc:AlternateContent>
        <mc:AlternateContent xmlns:mc="http://schemas.openxmlformats.org/markup-compatibility/2006">
          <mc:Choice Requires="x14">
            <control shapeId="7216" r:id="rId9" name="Check Box 48">
              <controlPr defaultSize="0" autoFill="0" autoLine="0" autoPict="0">
                <anchor moveWithCells="1">
                  <from>
                    <xdr:col>11</xdr:col>
                    <xdr:colOff>0</xdr:colOff>
                    <xdr:row>57</xdr:row>
                    <xdr:rowOff>0</xdr:rowOff>
                  </from>
                  <to>
                    <xdr:col>12</xdr:col>
                    <xdr:colOff>38100</xdr:colOff>
                    <xdr:row>58</xdr:row>
                    <xdr:rowOff>38100</xdr:rowOff>
                  </to>
                </anchor>
              </controlPr>
            </control>
          </mc:Choice>
        </mc:AlternateContent>
        <mc:AlternateContent xmlns:mc="http://schemas.openxmlformats.org/markup-compatibility/2006">
          <mc:Choice Requires="x14">
            <control shapeId="7217" r:id="rId10" name="Check Box 49">
              <controlPr defaultSize="0" autoFill="0" autoLine="0" autoPict="0">
                <anchor moveWithCells="1">
                  <from>
                    <xdr:col>3</xdr:col>
                    <xdr:colOff>19050</xdr:colOff>
                    <xdr:row>52</xdr:row>
                    <xdr:rowOff>57150</xdr:rowOff>
                  </from>
                  <to>
                    <xdr:col>4</xdr:col>
                    <xdr:colOff>95250</xdr:colOff>
                    <xdr:row>54</xdr:row>
                    <xdr:rowOff>12700</xdr:rowOff>
                  </to>
                </anchor>
              </controlPr>
            </control>
          </mc:Choice>
        </mc:AlternateContent>
        <mc:AlternateContent xmlns:mc="http://schemas.openxmlformats.org/markup-compatibility/2006">
          <mc:Choice Requires="x14">
            <control shapeId="7218" r:id="rId11" name="Check Box 50">
              <controlPr defaultSize="0" autoFill="0" autoLine="0" autoPict="0">
                <anchor moveWithCells="1">
                  <from>
                    <xdr:col>8</xdr:col>
                    <xdr:colOff>88900</xdr:colOff>
                    <xdr:row>52</xdr:row>
                    <xdr:rowOff>69850</xdr:rowOff>
                  </from>
                  <to>
                    <xdr:col>9</xdr:col>
                    <xdr:colOff>127000</xdr:colOff>
                    <xdr:row>54</xdr:row>
                    <xdr:rowOff>19050</xdr:rowOff>
                  </to>
                </anchor>
              </controlPr>
            </control>
          </mc:Choice>
        </mc:AlternateContent>
        <mc:AlternateContent xmlns:mc="http://schemas.openxmlformats.org/markup-compatibility/2006">
          <mc:Choice Requires="x14">
            <control shapeId="7219" r:id="rId12" name="Check Box 51">
              <controlPr defaultSize="0" autoFill="0" autoLine="0" autoPict="0">
                <anchor moveWithCells="1">
                  <from>
                    <xdr:col>11</xdr:col>
                    <xdr:colOff>0</xdr:colOff>
                    <xdr:row>53</xdr:row>
                    <xdr:rowOff>228600</xdr:rowOff>
                  </from>
                  <to>
                    <xdr:col>12</xdr:col>
                    <xdr:colOff>38100</xdr:colOff>
                    <xdr:row>55</xdr:row>
                    <xdr:rowOff>19050</xdr:rowOff>
                  </to>
                </anchor>
              </controlPr>
            </control>
          </mc:Choice>
        </mc:AlternateContent>
        <mc:AlternateContent xmlns:mc="http://schemas.openxmlformats.org/markup-compatibility/2006">
          <mc:Choice Requires="x14">
            <control shapeId="7226" r:id="rId13" name="Check Box 58">
              <controlPr defaultSize="0" autoFill="0" autoLine="0" autoPict="0">
                <anchor moveWithCells="1">
                  <from>
                    <xdr:col>4</xdr:col>
                    <xdr:colOff>19050</xdr:colOff>
                    <xdr:row>62</xdr:row>
                    <xdr:rowOff>146050</xdr:rowOff>
                  </from>
                  <to>
                    <xdr:col>7</xdr:col>
                    <xdr:colOff>0</xdr:colOff>
                    <xdr:row>62</xdr:row>
                    <xdr:rowOff>393700</xdr:rowOff>
                  </to>
                </anchor>
              </controlPr>
            </control>
          </mc:Choice>
        </mc:AlternateContent>
        <mc:AlternateContent xmlns:mc="http://schemas.openxmlformats.org/markup-compatibility/2006">
          <mc:Choice Requires="x14">
            <control shapeId="7227" r:id="rId14" name="Check Box 59">
              <controlPr defaultSize="0" autoFill="0" autoLine="0" autoPict="0">
                <anchor moveWithCells="1">
                  <from>
                    <xdr:col>4</xdr:col>
                    <xdr:colOff>19050</xdr:colOff>
                    <xdr:row>63</xdr:row>
                    <xdr:rowOff>146050</xdr:rowOff>
                  </from>
                  <to>
                    <xdr:col>5</xdr:col>
                    <xdr:colOff>95250</xdr:colOff>
                    <xdr:row>63</xdr:row>
                    <xdr:rowOff>393700</xdr:rowOff>
                  </to>
                </anchor>
              </controlPr>
            </control>
          </mc:Choice>
        </mc:AlternateContent>
        <mc:AlternateContent xmlns:mc="http://schemas.openxmlformats.org/markup-compatibility/2006">
          <mc:Choice Requires="x14">
            <control shapeId="7228" r:id="rId15" name="Check Box 60">
              <controlPr defaultSize="0" autoFill="0" autoLine="0" autoPict="0">
                <anchor moveWithCells="1">
                  <from>
                    <xdr:col>4</xdr:col>
                    <xdr:colOff>19050</xdr:colOff>
                    <xdr:row>64</xdr:row>
                    <xdr:rowOff>146050</xdr:rowOff>
                  </from>
                  <to>
                    <xdr:col>5</xdr:col>
                    <xdr:colOff>95250</xdr:colOff>
                    <xdr:row>64</xdr:row>
                    <xdr:rowOff>393700</xdr:rowOff>
                  </to>
                </anchor>
              </controlPr>
            </control>
          </mc:Choice>
        </mc:AlternateContent>
        <mc:AlternateContent xmlns:mc="http://schemas.openxmlformats.org/markup-compatibility/2006">
          <mc:Choice Requires="x14">
            <control shapeId="7229" r:id="rId16" name="Check Box 61">
              <controlPr defaultSize="0" autoFill="0" autoLine="0" autoPict="0">
                <anchor moveWithCells="1">
                  <from>
                    <xdr:col>4</xdr:col>
                    <xdr:colOff>19050</xdr:colOff>
                    <xdr:row>65</xdr:row>
                    <xdr:rowOff>146050</xdr:rowOff>
                  </from>
                  <to>
                    <xdr:col>5</xdr:col>
                    <xdr:colOff>95250</xdr:colOff>
                    <xdr:row>65</xdr:row>
                    <xdr:rowOff>393700</xdr:rowOff>
                  </to>
                </anchor>
              </controlPr>
            </control>
          </mc:Choice>
        </mc:AlternateContent>
        <mc:AlternateContent xmlns:mc="http://schemas.openxmlformats.org/markup-compatibility/2006">
          <mc:Choice Requires="x14">
            <control shapeId="7230" r:id="rId17" name="Check Box 62">
              <controlPr defaultSize="0" autoFill="0" autoLine="0" autoPict="0">
                <anchor moveWithCells="1">
                  <from>
                    <xdr:col>4</xdr:col>
                    <xdr:colOff>19050</xdr:colOff>
                    <xdr:row>66</xdr:row>
                    <xdr:rowOff>95250</xdr:rowOff>
                  </from>
                  <to>
                    <xdr:col>5</xdr:col>
                    <xdr:colOff>95250</xdr:colOff>
                    <xdr:row>66</xdr:row>
                    <xdr:rowOff>342900</xdr:rowOff>
                  </to>
                </anchor>
              </controlPr>
            </control>
          </mc:Choice>
        </mc:AlternateContent>
        <mc:AlternateContent xmlns:mc="http://schemas.openxmlformats.org/markup-compatibility/2006">
          <mc:Choice Requires="x14">
            <control shapeId="7231" r:id="rId18" name="Check Box 63">
              <controlPr defaultSize="0" autoFill="0" autoLine="0" autoPict="0">
                <anchor moveWithCells="1">
                  <from>
                    <xdr:col>4</xdr:col>
                    <xdr:colOff>19050</xdr:colOff>
                    <xdr:row>67</xdr:row>
                    <xdr:rowOff>146050</xdr:rowOff>
                  </from>
                  <to>
                    <xdr:col>5</xdr:col>
                    <xdr:colOff>95250</xdr:colOff>
                    <xdr:row>67</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FDEE-529A-4512-8F57-7C67F575124D}">
  <dimension ref="A1:AW65"/>
  <sheetViews>
    <sheetView view="pageBreakPreview" topLeftCell="A36" zoomScaleNormal="100" zoomScaleSheetLayoutView="100" workbookViewId="0">
      <selection activeCell="C44" sqref="C44:AB44"/>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56</v>
      </c>
      <c r="K1" s="2"/>
    </row>
    <row r="2" spans="1:28" s="1" customFormat="1" ht="15" customHeight="1">
      <c r="A2" s="3"/>
      <c r="B2" s="3"/>
      <c r="C2" s="3"/>
      <c r="D2" s="3"/>
      <c r="E2" s="3"/>
      <c r="F2" s="3"/>
      <c r="G2" s="3"/>
      <c r="S2" s="230" t="s">
        <v>79</v>
      </c>
      <c r="T2" s="230"/>
      <c r="U2" s="230"/>
      <c r="V2" s="230"/>
      <c r="W2" s="230"/>
      <c r="X2" s="230"/>
      <c r="Y2" s="230"/>
      <c r="Z2" s="230"/>
      <c r="AA2" s="230"/>
      <c r="AB2" s="230"/>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231" t="s">
        <v>8</v>
      </c>
      <c r="C4" s="231"/>
      <c r="D4" s="231"/>
      <c r="E4" s="231"/>
      <c r="F4" s="231"/>
      <c r="G4" s="231"/>
      <c r="H4" s="231"/>
      <c r="I4" s="231"/>
      <c r="J4" s="231"/>
      <c r="K4" s="231"/>
      <c r="L4" s="231"/>
      <c r="M4" s="231"/>
      <c r="N4" s="231"/>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232" t="s">
        <v>130</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233" t="s">
        <v>49</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234" t="s">
        <v>0</v>
      </c>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235" t="s">
        <v>74</v>
      </c>
      <c r="C14" s="236"/>
      <c r="D14" s="236"/>
      <c r="E14" s="236"/>
      <c r="F14" s="236"/>
      <c r="G14" s="237"/>
      <c r="H14" s="237"/>
      <c r="I14" s="241"/>
      <c r="J14" s="242"/>
      <c r="K14" s="242"/>
      <c r="L14" s="242"/>
      <c r="M14" s="242"/>
      <c r="N14" s="242"/>
      <c r="O14" s="242"/>
      <c r="P14" s="242"/>
      <c r="Q14" s="242"/>
      <c r="R14" s="242"/>
      <c r="S14" s="242"/>
      <c r="T14" s="242"/>
      <c r="U14" s="242"/>
      <c r="V14" s="242"/>
      <c r="W14" s="242"/>
      <c r="X14" s="242"/>
      <c r="Y14" s="242"/>
      <c r="Z14" s="242"/>
      <c r="AA14" s="242"/>
      <c r="AB14" s="243"/>
    </row>
    <row r="15" spans="1:28" ht="32.5" customHeight="1">
      <c r="B15" s="238"/>
      <c r="C15" s="239"/>
      <c r="D15" s="239"/>
      <c r="E15" s="239"/>
      <c r="F15" s="239"/>
      <c r="G15" s="240"/>
      <c r="H15" s="240"/>
      <c r="I15" s="244"/>
      <c r="J15" s="245"/>
      <c r="K15" s="245"/>
      <c r="L15" s="245"/>
      <c r="M15" s="245"/>
      <c r="N15" s="245"/>
      <c r="O15" s="245"/>
      <c r="P15" s="245"/>
      <c r="Q15" s="245"/>
      <c r="R15" s="245"/>
      <c r="S15" s="245"/>
      <c r="T15" s="245"/>
      <c r="U15" s="245"/>
      <c r="V15" s="245"/>
      <c r="W15" s="245"/>
      <c r="X15" s="245"/>
      <c r="Y15" s="245"/>
      <c r="Z15" s="245"/>
      <c r="AA15" s="245"/>
      <c r="AB15" s="246"/>
    </row>
    <row r="16" spans="1:28" ht="24" customHeight="1">
      <c r="B16" s="211" t="s">
        <v>54</v>
      </c>
      <c r="C16" s="212"/>
      <c r="D16" s="212"/>
      <c r="E16" s="212"/>
      <c r="F16" s="212"/>
      <c r="G16" s="212"/>
      <c r="H16" s="213"/>
      <c r="I16" s="35" t="s">
        <v>3</v>
      </c>
      <c r="J16" s="214"/>
      <c r="K16" s="214"/>
      <c r="L16" s="214"/>
      <c r="M16" s="214"/>
      <c r="N16" s="214"/>
      <c r="O16" s="214"/>
      <c r="P16" s="214"/>
      <c r="Q16" s="214"/>
      <c r="R16" s="214"/>
      <c r="S16" s="214"/>
      <c r="T16" s="214"/>
      <c r="U16" s="214"/>
      <c r="V16" s="214"/>
      <c r="W16" s="214"/>
      <c r="X16" s="214"/>
      <c r="Y16" s="214"/>
      <c r="Z16" s="214"/>
      <c r="AA16" s="214"/>
      <c r="AB16" s="215"/>
    </row>
    <row r="17" spans="1:49" ht="24" customHeight="1">
      <c r="B17" s="216"/>
      <c r="C17" s="217"/>
      <c r="D17" s="217"/>
      <c r="E17" s="217"/>
      <c r="F17" s="217"/>
      <c r="G17" s="217"/>
      <c r="H17" s="218"/>
      <c r="I17" s="28"/>
      <c r="J17" s="219"/>
      <c r="K17" s="219"/>
      <c r="L17" s="219"/>
      <c r="M17" s="219"/>
      <c r="N17" s="219"/>
      <c r="O17" s="219"/>
      <c r="P17" s="219"/>
      <c r="Q17" s="219"/>
      <c r="R17" s="219"/>
      <c r="S17" s="219"/>
      <c r="T17" s="219"/>
      <c r="U17" s="219"/>
      <c r="V17" s="219"/>
      <c r="W17" s="219"/>
      <c r="X17" s="219"/>
      <c r="Y17" s="219"/>
      <c r="Z17" s="219"/>
      <c r="AA17" s="219"/>
      <c r="AB17" s="220"/>
    </row>
    <row r="18" spans="1:49" ht="28.5" customHeight="1">
      <c r="B18" s="221" t="s">
        <v>31</v>
      </c>
      <c r="C18" s="222"/>
      <c r="D18" s="222"/>
      <c r="E18" s="222"/>
      <c r="F18" s="222"/>
      <c r="G18" s="222"/>
      <c r="H18" s="223"/>
      <c r="I18" s="224" t="s">
        <v>32</v>
      </c>
      <c r="J18" s="225"/>
      <c r="K18" s="226">
        <f>J19+N19+T19+Y19</f>
        <v>110</v>
      </c>
      <c r="L18" s="226"/>
      <c r="M18" s="226"/>
      <c r="N18" s="29" t="s">
        <v>38</v>
      </c>
      <c r="O18" s="227"/>
      <c r="P18" s="228"/>
      <c r="Q18" s="228"/>
      <c r="R18" s="228"/>
      <c r="S18" s="228"/>
      <c r="T18" s="228"/>
      <c r="U18" s="228"/>
      <c r="V18" s="228"/>
      <c r="W18" s="228"/>
      <c r="X18" s="228"/>
      <c r="Y18" s="228"/>
      <c r="Z18" s="228"/>
      <c r="AA18" s="228"/>
      <c r="AB18" s="229"/>
    </row>
    <row r="19" spans="1:49" ht="28.5" customHeight="1">
      <c r="B19" s="260"/>
      <c r="C19" s="261"/>
      <c r="D19" s="261"/>
      <c r="E19" s="261"/>
      <c r="F19" s="261"/>
      <c r="G19" s="261"/>
      <c r="H19" s="262"/>
      <c r="I19" s="33" t="s">
        <v>33</v>
      </c>
      <c r="J19" s="263">
        <v>10</v>
      </c>
      <c r="K19" s="264"/>
      <c r="L19" s="27" t="s">
        <v>38</v>
      </c>
      <c r="M19" s="31" t="s">
        <v>34</v>
      </c>
      <c r="N19" s="263">
        <v>100</v>
      </c>
      <c r="O19" s="264"/>
      <c r="P19" s="27" t="s">
        <v>38</v>
      </c>
      <c r="Q19" s="265" t="s">
        <v>36</v>
      </c>
      <c r="R19" s="265"/>
      <c r="S19" s="265"/>
      <c r="T19" s="266"/>
      <c r="U19" s="267"/>
      <c r="V19" s="30" t="s">
        <v>37</v>
      </c>
      <c r="W19" s="268" t="s">
        <v>35</v>
      </c>
      <c r="X19" s="269"/>
      <c r="Y19" s="247"/>
      <c r="Z19" s="248"/>
      <c r="AA19" s="31" t="s">
        <v>38</v>
      </c>
      <c r="AB19" s="32"/>
    </row>
    <row r="20" spans="1:49" ht="30.75" customHeight="1">
      <c r="B20" s="249" t="s">
        <v>72</v>
      </c>
      <c r="C20" s="250"/>
      <c r="D20" s="250"/>
      <c r="E20" s="250"/>
      <c r="F20" s="250"/>
      <c r="G20" s="250"/>
      <c r="H20" s="251"/>
      <c r="I20" s="252"/>
      <c r="J20" s="253"/>
      <c r="K20" s="253"/>
      <c r="L20" s="254"/>
      <c r="M20" s="255"/>
      <c r="N20" s="256"/>
      <c r="O20" s="256"/>
      <c r="P20" s="256"/>
      <c r="Q20" s="255"/>
      <c r="R20" s="256"/>
      <c r="S20" s="256"/>
      <c r="T20" s="256"/>
      <c r="U20" s="257"/>
      <c r="V20" s="258"/>
      <c r="W20" s="258"/>
      <c r="X20" s="258"/>
      <c r="Y20" s="257"/>
      <c r="Z20" s="258"/>
      <c r="AA20" s="258"/>
      <c r="AB20" s="259"/>
    </row>
    <row r="21" spans="1:49" ht="14.5" customHeight="1">
      <c r="B21" s="285" t="s">
        <v>55</v>
      </c>
      <c r="C21" s="286"/>
      <c r="D21" s="289" t="s">
        <v>2</v>
      </c>
      <c r="E21" s="289"/>
      <c r="F21" s="289"/>
      <c r="G21" s="290"/>
      <c r="H21" s="290"/>
      <c r="I21" s="291"/>
      <c r="J21" s="292"/>
      <c r="K21" s="292"/>
      <c r="L21" s="292"/>
      <c r="M21" s="292"/>
      <c r="N21" s="292"/>
      <c r="O21" s="292"/>
      <c r="P21" s="293"/>
      <c r="Q21" s="294" t="s">
        <v>73</v>
      </c>
      <c r="R21" s="294"/>
      <c r="S21" s="294"/>
      <c r="T21" s="294"/>
      <c r="U21" s="294"/>
      <c r="V21" s="292"/>
      <c r="W21" s="292"/>
      <c r="X21" s="292"/>
      <c r="Y21" s="292"/>
      <c r="Z21" s="292"/>
      <c r="AA21" s="292"/>
      <c r="AB21" s="295"/>
    </row>
    <row r="22" spans="1:49" ht="36.65" customHeight="1">
      <c r="B22" s="285"/>
      <c r="C22" s="286"/>
      <c r="D22" s="298" t="s">
        <v>58</v>
      </c>
      <c r="E22" s="298"/>
      <c r="F22" s="298"/>
      <c r="G22" s="299"/>
      <c r="H22" s="299"/>
      <c r="I22" s="300"/>
      <c r="J22" s="296"/>
      <c r="K22" s="296"/>
      <c r="L22" s="296"/>
      <c r="M22" s="296"/>
      <c r="N22" s="296"/>
      <c r="O22" s="296"/>
      <c r="P22" s="301"/>
      <c r="Q22" s="294"/>
      <c r="R22" s="294"/>
      <c r="S22" s="294"/>
      <c r="T22" s="294"/>
      <c r="U22" s="294"/>
      <c r="V22" s="296"/>
      <c r="W22" s="296"/>
      <c r="X22" s="296"/>
      <c r="Y22" s="296"/>
      <c r="Z22" s="296"/>
      <c r="AA22" s="296"/>
      <c r="AB22" s="297"/>
    </row>
    <row r="23" spans="1:49" ht="30.75" customHeight="1">
      <c r="B23" s="285"/>
      <c r="C23" s="286"/>
      <c r="D23" s="302" t="s">
        <v>4</v>
      </c>
      <c r="E23" s="302"/>
      <c r="F23" s="302"/>
      <c r="G23" s="280"/>
      <c r="H23" s="280"/>
      <c r="I23" s="252"/>
      <c r="J23" s="253"/>
      <c r="K23" s="253"/>
      <c r="L23" s="253"/>
      <c r="M23" s="253"/>
      <c r="N23" s="253"/>
      <c r="O23" s="253"/>
      <c r="P23" s="254"/>
      <c r="Q23" s="303" t="s">
        <v>5</v>
      </c>
      <c r="R23" s="303"/>
      <c r="S23" s="303"/>
      <c r="T23" s="303"/>
      <c r="U23" s="303"/>
      <c r="V23" s="255"/>
      <c r="W23" s="255"/>
      <c r="X23" s="255"/>
      <c r="Y23" s="255"/>
      <c r="Z23" s="255"/>
      <c r="AA23" s="255"/>
      <c r="AB23" s="270"/>
    </row>
    <row r="24" spans="1:49" ht="30.75" customHeight="1" thickBot="1">
      <c r="B24" s="287"/>
      <c r="C24" s="288"/>
      <c r="D24" s="271" t="s">
        <v>6</v>
      </c>
      <c r="E24" s="271"/>
      <c r="F24" s="271"/>
      <c r="G24" s="272"/>
      <c r="H24" s="272"/>
      <c r="I24" s="273"/>
      <c r="J24" s="274"/>
      <c r="K24" s="274"/>
      <c r="L24" s="274"/>
      <c r="M24" s="274"/>
      <c r="N24" s="274"/>
      <c r="O24" s="274"/>
      <c r="P24" s="275"/>
      <c r="Q24" s="276" t="s">
        <v>7</v>
      </c>
      <c r="R24" s="276"/>
      <c r="S24" s="276"/>
      <c r="T24" s="276"/>
      <c r="U24" s="276"/>
      <c r="V24" s="277"/>
      <c r="W24" s="277"/>
      <c r="X24" s="277"/>
      <c r="Y24" s="277"/>
      <c r="Z24" s="277"/>
      <c r="AA24" s="277"/>
      <c r="AB24" s="278"/>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79" t="s">
        <v>11</v>
      </c>
      <c r="D28" s="279"/>
      <c r="E28" s="279"/>
      <c r="F28" s="279"/>
      <c r="G28" s="279"/>
      <c r="H28" s="279"/>
      <c r="I28" s="279"/>
      <c r="J28" s="280" t="s">
        <v>47</v>
      </c>
      <c r="K28" s="281"/>
      <c r="L28" s="281"/>
      <c r="M28" s="281"/>
      <c r="N28" s="281"/>
      <c r="O28" s="281"/>
      <c r="P28" s="282"/>
      <c r="Q28" s="272" t="s">
        <v>12</v>
      </c>
      <c r="R28" s="283"/>
      <c r="S28" s="283"/>
      <c r="T28" s="283"/>
      <c r="U28" s="283"/>
      <c r="V28" s="284"/>
      <c r="AD28" s="279" t="s">
        <v>11</v>
      </c>
      <c r="AE28" s="279"/>
      <c r="AF28" s="279"/>
      <c r="AG28" s="279"/>
      <c r="AH28" s="279"/>
      <c r="AI28" s="279"/>
      <c r="AJ28" s="279"/>
      <c r="AK28" s="280" t="s">
        <v>47</v>
      </c>
      <c r="AL28" s="281"/>
      <c r="AM28" s="281"/>
      <c r="AN28" s="281"/>
      <c r="AO28" s="281"/>
      <c r="AP28" s="281"/>
      <c r="AQ28" s="282"/>
      <c r="AR28" s="272" t="s">
        <v>12</v>
      </c>
      <c r="AS28" s="283"/>
      <c r="AT28" s="283"/>
      <c r="AU28" s="283"/>
      <c r="AV28" s="283"/>
      <c r="AW28" s="284"/>
    </row>
    <row r="29" spans="1:49" ht="37.9" customHeight="1" thickBot="1">
      <c r="C29" s="311"/>
      <c r="D29" s="311"/>
      <c r="E29" s="311"/>
      <c r="F29" s="311"/>
      <c r="G29" s="311"/>
      <c r="H29" s="311"/>
      <c r="I29" s="311"/>
      <c r="J29" s="312">
        <f>C29*0.1</f>
        <v>0</v>
      </c>
      <c r="K29" s="313"/>
      <c r="L29" s="313"/>
      <c r="M29" s="313"/>
      <c r="N29" s="313"/>
      <c r="O29" s="313"/>
      <c r="P29" s="314"/>
      <c r="Q29" s="315">
        <f>IF(J29&gt;200000,200000,ROUNDDOWN(J29,-3))</f>
        <v>0</v>
      </c>
      <c r="R29" s="316"/>
      <c r="S29" s="316"/>
      <c r="T29" s="316"/>
      <c r="U29" s="317"/>
      <c r="V29" s="8" t="s">
        <v>10</v>
      </c>
      <c r="AD29" s="311"/>
      <c r="AE29" s="311"/>
      <c r="AF29" s="311"/>
      <c r="AG29" s="311"/>
      <c r="AH29" s="311"/>
      <c r="AI29" s="311"/>
      <c r="AJ29" s="311"/>
      <c r="AK29" s="312">
        <f>AD29*0.1</f>
        <v>0</v>
      </c>
      <c r="AL29" s="313"/>
      <c r="AM29" s="313"/>
      <c r="AN29" s="313"/>
      <c r="AO29" s="313"/>
      <c r="AP29" s="313"/>
      <c r="AQ29" s="314"/>
      <c r="AR29" s="315">
        <f>IF(AK29&gt;200000,200000,ROUNDDOWN(AK29,-3))</f>
        <v>0</v>
      </c>
      <c r="AS29" s="316"/>
      <c r="AT29" s="316"/>
      <c r="AU29" s="316"/>
      <c r="AV29" s="317"/>
      <c r="AW29" s="8" t="s">
        <v>10</v>
      </c>
    </row>
    <row r="30" spans="1:49" ht="13.9" customHeight="1">
      <c r="O30" s="7"/>
      <c r="P30" s="7"/>
      <c r="Q30" s="7"/>
      <c r="R30" s="7"/>
    </row>
    <row r="31" spans="1:49" ht="26.5" customHeight="1">
      <c r="B31" s="4"/>
      <c r="C31" s="5" t="s">
        <v>129</v>
      </c>
    </row>
    <row r="32" spans="1:49" ht="30" customHeight="1" thickBot="1">
      <c r="C32" s="279" t="s">
        <v>11</v>
      </c>
      <c r="D32" s="279"/>
      <c r="E32" s="279"/>
      <c r="F32" s="279"/>
      <c r="G32" s="279"/>
      <c r="H32" s="279"/>
      <c r="I32" s="279"/>
      <c r="J32" s="280" t="s">
        <v>48</v>
      </c>
      <c r="K32" s="281"/>
      <c r="L32" s="281"/>
      <c r="M32" s="281"/>
      <c r="N32" s="281"/>
      <c r="O32" s="281"/>
      <c r="P32" s="282"/>
      <c r="Q32" s="283" t="s">
        <v>12</v>
      </c>
      <c r="R32" s="283"/>
      <c r="S32" s="283"/>
      <c r="T32" s="283"/>
      <c r="U32" s="283"/>
      <c r="V32" s="284"/>
    </row>
    <row r="33" spans="1:28" ht="34.9" customHeight="1" thickBot="1">
      <c r="C33" s="304"/>
      <c r="D33" s="304"/>
      <c r="E33" s="304"/>
      <c r="F33" s="304"/>
      <c r="G33" s="304"/>
      <c r="H33" s="304"/>
      <c r="I33" s="304"/>
      <c r="J33" s="305">
        <f>C33/1.2*0.1</f>
        <v>0</v>
      </c>
      <c r="K33" s="306"/>
      <c r="L33" s="306"/>
      <c r="M33" s="306"/>
      <c r="N33" s="306"/>
      <c r="O33" s="306"/>
      <c r="P33" s="307"/>
      <c r="Q33" s="308">
        <f>IF(J33&gt;200000,200000,ROUNDDOWN(J33,-3))</f>
        <v>0</v>
      </c>
      <c r="R33" s="309"/>
      <c r="S33" s="309"/>
      <c r="T33" s="309"/>
      <c r="U33" s="310"/>
      <c r="V33" s="8" t="s">
        <v>10</v>
      </c>
    </row>
    <row r="34" spans="1:28" ht="9" customHeight="1">
      <c r="C34" s="17"/>
      <c r="D34" s="17"/>
      <c r="E34" s="17"/>
      <c r="F34" s="17"/>
      <c r="G34" s="17"/>
      <c r="H34" s="17"/>
      <c r="I34" s="17"/>
      <c r="J34" s="18"/>
      <c r="K34" s="18"/>
      <c r="L34" s="18"/>
      <c r="M34" s="18"/>
      <c r="N34" s="18"/>
      <c r="O34" s="18"/>
      <c r="P34" s="18"/>
      <c r="Q34" s="18"/>
      <c r="R34" s="18"/>
      <c r="S34" s="18"/>
      <c r="T34" s="18"/>
      <c r="U34" s="18"/>
    </row>
    <row r="35" spans="1:28" ht="18" customHeight="1">
      <c r="C35" s="329" t="s">
        <v>39</v>
      </c>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row>
    <row r="36" spans="1:28" ht="32.25" customHeight="1">
      <c r="C36" s="330" t="s">
        <v>57</v>
      </c>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row>
    <row r="37" spans="1:28" ht="23.5" customHeight="1">
      <c r="B37" s="34" t="s">
        <v>52</v>
      </c>
    </row>
    <row r="38" spans="1:28" ht="36" customHeight="1">
      <c r="C38" s="318" t="s">
        <v>13</v>
      </c>
      <c r="D38" s="319"/>
      <c r="E38" s="319"/>
      <c r="F38" s="319"/>
      <c r="G38" s="320"/>
      <c r="H38" s="321"/>
      <c r="I38" s="322"/>
      <c r="J38" s="322"/>
      <c r="K38" s="322"/>
      <c r="L38" s="322"/>
      <c r="M38" s="322"/>
      <c r="N38" s="322"/>
      <c r="O38" s="323"/>
      <c r="P38" s="279" t="s">
        <v>17</v>
      </c>
      <c r="Q38" s="279"/>
      <c r="R38" s="279"/>
      <c r="S38" s="279"/>
      <c r="T38" s="21"/>
      <c r="U38" s="21"/>
      <c r="V38" s="21"/>
      <c r="W38" s="21"/>
      <c r="X38" s="324" t="s">
        <v>20</v>
      </c>
      <c r="Y38" s="324"/>
      <c r="Z38" s="324"/>
      <c r="AA38" s="324"/>
      <c r="AB38" s="324"/>
    </row>
    <row r="39" spans="1:28" ht="36" customHeight="1">
      <c r="C39" s="318" t="s">
        <v>14</v>
      </c>
      <c r="D39" s="319"/>
      <c r="E39" s="319"/>
      <c r="F39" s="319"/>
      <c r="G39" s="320"/>
      <c r="H39" s="321"/>
      <c r="I39" s="322"/>
      <c r="J39" s="322"/>
      <c r="K39" s="322"/>
      <c r="L39" s="322"/>
      <c r="M39" s="322"/>
      <c r="N39" s="322"/>
      <c r="O39" s="323"/>
      <c r="P39" s="279" t="s">
        <v>18</v>
      </c>
      <c r="Q39" s="279"/>
      <c r="R39" s="279"/>
      <c r="S39" s="279"/>
      <c r="T39" s="20"/>
      <c r="U39" s="20"/>
      <c r="V39" s="20"/>
      <c r="W39" s="324" t="s">
        <v>21</v>
      </c>
      <c r="X39" s="324"/>
      <c r="Y39" s="324"/>
      <c r="Z39" s="324"/>
      <c r="AA39" s="324"/>
      <c r="AB39" s="324"/>
    </row>
    <row r="40" spans="1:28" ht="36" customHeight="1">
      <c r="C40" s="318" t="s">
        <v>15</v>
      </c>
      <c r="D40" s="319"/>
      <c r="E40" s="319"/>
      <c r="F40" s="319"/>
      <c r="G40" s="320"/>
      <c r="H40" s="325" t="s">
        <v>30</v>
      </c>
      <c r="I40" s="326"/>
      <c r="J40" s="326"/>
      <c r="K40" s="326"/>
      <c r="L40" s="326"/>
      <c r="M40" s="326"/>
      <c r="N40" s="326"/>
      <c r="O40" s="327"/>
      <c r="P40" s="279" t="s">
        <v>19</v>
      </c>
      <c r="Q40" s="279"/>
      <c r="R40" s="279"/>
      <c r="S40" s="279"/>
      <c r="T40" s="19"/>
      <c r="U40" s="19"/>
      <c r="V40" s="19"/>
      <c r="W40" s="19"/>
      <c r="X40" s="19"/>
      <c r="Y40" s="19"/>
      <c r="Z40" s="19"/>
      <c r="AA40" s="328" t="s">
        <v>22</v>
      </c>
      <c r="AB40" s="328"/>
    </row>
    <row r="41" spans="1:28" ht="36" customHeight="1">
      <c r="C41" s="280" t="s">
        <v>16</v>
      </c>
      <c r="D41" s="281"/>
      <c r="E41" s="281"/>
      <c r="F41" s="281"/>
      <c r="G41" s="282"/>
      <c r="H41" s="338" t="s">
        <v>23</v>
      </c>
      <c r="I41" s="339"/>
      <c r="J41" s="339"/>
      <c r="K41" s="340"/>
      <c r="L41" s="341"/>
      <c r="M41" s="342"/>
      <c r="N41" s="342"/>
      <c r="O41" s="342"/>
      <c r="P41" s="342"/>
      <c r="Q41" s="342"/>
      <c r="R41" s="342"/>
      <c r="S41" s="342"/>
      <c r="T41" s="342"/>
      <c r="U41" s="342"/>
      <c r="V41" s="342"/>
      <c r="W41" s="342"/>
      <c r="X41" s="342"/>
      <c r="Y41" s="342"/>
      <c r="Z41" s="342"/>
      <c r="AA41" s="342"/>
      <c r="AB41" s="343"/>
    </row>
    <row r="42" spans="1:28" ht="9" customHeight="1">
      <c r="C42" s="22"/>
      <c r="D42" s="22"/>
      <c r="E42" s="22"/>
      <c r="F42" s="22"/>
      <c r="G42" s="22"/>
      <c r="H42" s="23"/>
      <c r="I42" s="23"/>
      <c r="J42" s="23"/>
      <c r="K42" s="23"/>
      <c r="L42" s="24"/>
      <c r="M42" s="24"/>
      <c r="N42" s="24"/>
      <c r="O42" s="24"/>
      <c r="P42" s="24"/>
      <c r="Q42" s="24"/>
      <c r="R42" s="24"/>
      <c r="S42" s="24"/>
      <c r="T42" s="24"/>
      <c r="U42" s="24"/>
      <c r="V42" s="24"/>
      <c r="W42" s="24"/>
      <c r="X42" s="24"/>
      <c r="Y42" s="24"/>
      <c r="Z42" s="24"/>
      <c r="AA42" s="24"/>
      <c r="AB42" s="24"/>
    </row>
    <row r="43" spans="1:28">
      <c r="C43" s="329" t="s">
        <v>69</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row>
    <row r="44" spans="1:28" ht="30.75" customHeight="1">
      <c r="C44" s="330" t="s">
        <v>77</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row>
    <row r="45" spans="1:28" ht="10.9" customHeight="1">
      <c r="C45" s="9"/>
      <c r="D45" s="9"/>
    </row>
    <row r="46" spans="1:28" s="6" customFormat="1" ht="24" customHeight="1">
      <c r="A46" s="5"/>
      <c r="B46" s="34" t="s">
        <v>53</v>
      </c>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2.5" customHeight="1">
      <c r="A47" s="5"/>
      <c r="B47" s="5"/>
      <c r="C47" s="5" t="s">
        <v>41</v>
      </c>
      <c r="D47" s="5"/>
      <c r="E47" s="5"/>
      <c r="F47" s="5"/>
      <c r="G47" s="5"/>
      <c r="H47" s="5"/>
      <c r="I47" s="5"/>
      <c r="J47" s="5"/>
      <c r="K47" s="5"/>
      <c r="L47" s="5"/>
      <c r="M47" s="5"/>
      <c r="N47" s="5"/>
      <c r="O47" s="5"/>
      <c r="P47" s="5"/>
      <c r="Q47" s="5"/>
      <c r="R47" s="5"/>
      <c r="S47" s="5"/>
      <c r="T47" s="5"/>
      <c r="U47" s="5"/>
      <c r="V47" s="5"/>
      <c r="W47" s="5"/>
      <c r="X47" s="5"/>
      <c r="Y47" s="5"/>
      <c r="Z47" s="5"/>
      <c r="AA47" s="5"/>
      <c r="AB47" s="5"/>
    </row>
    <row r="48" spans="1:28" s="6" customFormat="1" ht="24" customHeight="1">
      <c r="A48" s="5"/>
      <c r="B48" s="5"/>
      <c r="C48" s="26"/>
      <c r="D48" s="5"/>
      <c r="E48" s="5" t="s">
        <v>78</v>
      </c>
      <c r="F48" s="5"/>
      <c r="G48" s="5"/>
      <c r="H48" s="5"/>
      <c r="I48" s="5"/>
      <c r="J48" s="5"/>
      <c r="K48" s="5"/>
      <c r="L48" s="5"/>
      <c r="M48" s="5"/>
      <c r="N48" s="5" t="s">
        <v>43</v>
      </c>
      <c r="O48" s="5" t="s">
        <v>76</v>
      </c>
      <c r="P48" s="5"/>
      <c r="Q48" s="5"/>
      <c r="R48" s="5"/>
      <c r="S48" s="5"/>
      <c r="T48" s="5"/>
      <c r="U48" s="5"/>
      <c r="V48" s="5"/>
      <c r="W48" s="5"/>
      <c r="X48" s="5"/>
      <c r="Y48" s="5"/>
      <c r="Z48" s="5"/>
      <c r="AA48" s="5"/>
      <c r="AB48" s="5"/>
    </row>
    <row r="49" spans="1:28" s="6" customFormat="1" ht="24" customHeight="1">
      <c r="A49" s="5"/>
      <c r="B49" s="5"/>
      <c r="C49" s="13"/>
      <c r="D49" s="5"/>
      <c r="E49" s="5"/>
      <c r="F49" s="5"/>
      <c r="G49" s="5"/>
      <c r="H49" s="5"/>
      <c r="I49" s="5"/>
      <c r="J49" s="5"/>
      <c r="K49" s="5"/>
      <c r="L49" s="5"/>
      <c r="M49" s="5"/>
      <c r="N49" s="5"/>
      <c r="O49" s="279" t="s">
        <v>44</v>
      </c>
      <c r="P49" s="279"/>
      <c r="Q49" s="279"/>
      <c r="R49" s="331"/>
      <c r="S49" s="331"/>
      <c r="T49" s="331"/>
      <c r="U49" s="331"/>
      <c r="V49" s="331"/>
      <c r="W49" s="331"/>
      <c r="X49" s="331"/>
      <c r="Y49" s="331"/>
      <c r="Z49" s="5"/>
      <c r="AA49" s="5"/>
      <c r="AB49" s="5"/>
    </row>
    <row r="50" spans="1:28" s="6" customFormat="1" ht="24" customHeight="1">
      <c r="A50" s="5"/>
      <c r="B50" s="5"/>
      <c r="C50" s="5"/>
      <c r="D50" s="5"/>
      <c r="E50" s="5"/>
      <c r="F50" s="5"/>
      <c r="G50" s="5"/>
      <c r="H50" s="5"/>
      <c r="I50" s="5"/>
      <c r="J50" s="5"/>
      <c r="K50" s="5"/>
      <c r="L50" s="5"/>
      <c r="M50" s="5"/>
      <c r="N50" s="5"/>
      <c r="O50" s="279" t="s">
        <v>45</v>
      </c>
      <c r="P50" s="279"/>
      <c r="Q50" s="279"/>
      <c r="R50" s="331"/>
      <c r="S50" s="331"/>
      <c r="T50" s="331"/>
      <c r="U50" s="331"/>
      <c r="V50" s="331"/>
      <c r="W50" s="331"/>
      <c r="X50" s="331"/>
      <c r="Y50" s="331"/>
      <c r="Z50" s="5"/>
      <c r="AA50" s="5"/>
      <c r="AB50" s="5"/>
    </row>
    <row r="51" spans="1:28" s="6" customFormat="1" ht="24" customHeight="1">
      <c r="A51" s="5"/>
      <c r="B51" s="5"/>
      <c r="C51" s="14"/>
      <c r="D51" s="5"/>
      <c r="E51" s="5"/>
      <c r="F51" s="5"/>
      <c r="G51" s="5"/>
      <c r="H51" s="5"/>
      <c r="I51" s="5"/>
      <c r="J51" s="5"/>
      <c r="K51" s="5"/>
      <c r="L51" s="5"/>
      <c r="M51" s="5"/>
      <c r="N51" s="5"/>
      <c r="O51" s="279" t="s">
        <v>75</v>
      </c>
      <c r="P51" s="279"/>
      <c r="Q51" s="279"/>
      <c r="R51" s="332"/>
      <c r="S51" s="332"/>
      <c r="T51" s="332"/>
      <c r="U51" s="332"/>
      <c r="V51" s="332"/>
      <c r="W51" s="332"/>
      <c r="X51" s="333"/>
      <c r="Y51" s="25" t="s">
        <v>10</v>
      </c>
      <c r="Z51" s="5"/>
      <c r="AA51" s="5"/>
      <c r="AB51" s="5"/>
    </row>
    <row r="52" spans="1:28" s="6" customFormat="1" ht="24" customHeight="1">
      <c r="A52" s="5"/>
      <c r="B52" s="5"/>
      <c r="C52" s="12"/>
      <c r="D52" s="5"/>
      <c r="E52" s="5" t="s">
        <v>42</v>
      </c>
      <c r="F52" s="5"/>
      <c r="G52" s="5"/>
      <c r="H52" s="5"/>
      <c r="I52" s="5"/>
      <c r="J52" s="5"/>
      <c r="K52" s="5"/>
      <c r="L52" s="5"/>
      <c r="M52" s="5"/>
      <c r="N52" s="5"/>
      <c r="O52" s="5"/>
      <c r="P52" s="5"/>
      <c r="Q52" s="5"/>
      <c r="R52" s="5"/>
      <c r="S52" s="5"/>
      <c r="T52" s="5"/>
      <c r="U52" s="5"/>
      <c r="V52" s="5"/>
      <c r="W52" s="5"/>
      <c r="X52" s="5"/>
      <c r="Y52" s="5"/>
      <c r="Z52" s="5"/>
      <c r="AA52" s="5"/>
      <c r="AB52" s="5"/>
    </row>
    <row r="53" spans="1:28" s="6" customFormat="1" ht="9.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34.5" customHeight="1">
      <c r="C54" s="334" t="s">
        <v>70</v>
      </c>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6"/>
      <c r="AB54" s="7"/>
    </row>
    <row r="55" spans="1:28" ht="12" customHeight="1"/>
    <row r="56" spans="1:28" ht="24" customHeight="1">
      <c r="B56" s="34" t="s">
        <v>92</v>
      </c>
    </row>
    <row r="57" spans="1:28" ht="22.15" customHeight="1" thickBot="1">
      <c r="B57" s="34"/>
      <c r="C57" s="337" t="s">
        <v>98</v>
      </c>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row>
    <row r="58" spans="1:28" ht="38.5" customHeight="1" thickBot="1">
      <c r="C58" s="353" t="s">
        <v>99</v>
      </c>
      <c r="D58" s="354"/>
      <c r="E58" s="354"/>
      <c r="F58" s="354"/>
      <c r="G58" s="354"/>
      <c r="H58" s="354"/>
      <c r="I58" s="355"/>
      <c r="J58" s="356" t="s">
        <v>93</v>
      </c>
      <c r="K58" s="357"/>
      <c r="L58" s="357"/>
      <c r="M58" s="357"/>
      <c r="N58" s="357"/>
      <c r="O58" s="357"/>
      <c r="P58" s="358" t="s">
        <v>95</v>
      </c>
      <c r="Q58" s="357"/>
      <c r="R58" s="357"/>
      <c r="S58" s="357"/>
      <c r="T58" s="357"/>
      <c r="U58" s="357"/>
      <c r="V58" s="357"/>
      <c r="W58" s="357"/>
      <c r="X58" s="357"/>
      <c r="Y58" s="357"/>
      <c r="Z58" s="357"/>
      <c r="AA58" s="359"/>
    </row>
    <row r="59" spans="1:28" ht="41.5" customHeight="1" thickTop="1">
      <c r="C59" s="360" t="s">
        <v>80</v>
      </c>
      <c r="D59" s="361"/>
      <c r="E59" s="362" t="s">
        <v>81</v>
      </c>
      <c r="F59" s="363"/>
      <c r="G59" s="363"/>
      <c r="H59" s="363"/>
      <c r="I59" s="364"/>
      <c r="J59" s="365" t="s">
        <v>94</v>
      </c>
      <c r="K59" s="366"/>
      <c r="L59" s="366"/>
      <c r="M59" s="366"/>
      <c r="N59" s="366"/>
      <c r="O59" s="367"/>
      <c r="P59" s="368" t="s">
        <v>97</v>
      </c>
      <c r="Q59" s="369"/>
      <c r="R59" s="369"/>
      <c r="S59" s="369"/>
      <c r="T59" s="369"/>
      <c r="U59" s="369"/>
      <c r="V59" s="369"/>
      <c r="W59" s="369"/>
      <c r="X59" s="369"/>
      <c r="Y59" s="369"/>
      <c r="Z59" s="369"/>
      <c r="AA59" s="370"/>
    </row>
    <row r="60" spans="1:28" ht="41.5" customHeight="1">
      <c r="C60" s="344" t="s">
        <v>82</v>
      </c>
      <c r="D60" s="345"/>
      <c r="E60" s="346" t="s">
        <v>83</v>
      </c>
      <c r="F60" s="347"/>
      <c r="G60" s="347"/>
      <c r="H60" s="347"/>
      <c r="I60" s="348"/>
      <c r="J60" s="349"/>
      <c r="K60" s="322"/>
      <c r="L60" s="322"/>
      <c r="M60" s="322"/>
      <c r="N60" s="322"/>
      <c r="O60" s="323"/>
      <c r="P60" s="350" t="s">
        <v>96</v>
      </c>
      <c r="Q60" s="351"/>
      <c r="R60" s="351"/>
      <c r="S60" s="351"/>
      <c r="T60" s="351"/>
      <c r="U60" s="351"/>
      <c r="V60" s="351"/>
      <c r="W60" s="351"/>
      <c r="X60" s="351"/>
      <c r="Y60" s="351"/>
      <c r="Z60" s="351"/>
      <c r="AA60" s="352"/>
    </row>
    <row r="61" spans="1:28" ht="41.5" customHeight="1">
      <c r="C61" s="344" t="s">
        <v>84</v>
      </c>
      <c r="D61" s="345"/>
      <c r="E61" s="346" t="s">
        <v>85</v>
      </c>
      <c r="F61" s="347"/>
      <c r="G61" s="347"/>
      <c r="H61" s="347"/>
      <c r="I61" s="348"/>
      <c r="J61" s="349" t="s">
        <v>94</v>
      </c>
      <c r="K61" s="322"/>
      <c r="L61" s="322"/>
      <c r="M61" s="322"/>
      <c r="N61" s="322"/>
      <c r="O61" s="323"/>
      <c r="P61" s="350" t="s">
        <v>100</v>
      </c>
      <c r="Q61" s="351"/>
      <c r="R61" s="351"/>
      <c r="S61" s="351"/>
      <c r="T61" s="351"/>
      <c r="U61" s="351"/>
      <c r="V61" s="351"/>
      <c r="W61" s="351"/>
      <c r="X61" s="351"/>
      <c r="Y61" s="351"/>
      <c r="Z61" s="351"/>
      <c r="AA61" s="352"/>
    </row>
    <row r="62" spans="1:28" ht="41.5" customHeight="1">
      <c r="C62" s="344" t="s">
        <v>87</v>
      </c>
      <c r="D62" s="345"/>
      <c r="E62" s="346" t="s">
        <v>86</v>
      </c>
      <c r="F62" s="347"/>
      <c r="G62" s="347"/>
      <c r="H62" s="347"/>
      <c r="I62" s="348"/>
      <c r="J62" s="349"/>
      <c r="K62" s="322"/>
      <c r="L62" s="322"/>
      <c r="M62" s="322"/>
      <c r="N62" s="322"/>
      <c r="O62" s="323"/>
      <c r="P62" s="374" t="s">
        <v>101</v>
      </c>
      <c r="Q62" s="375"/>
      <c r="R62" s="375"/>
      <c r="S62" s="375"/>
      <c r="T62" s="375"/>
      <c r="U62" s="375"/>
      <c r="V62" s="375"/>
      <c r="W62" s="375"/>
      <c r="X62" s="375"/>
      <c r="Y62" s="375"/>
      <c r="Z62" s="375"/>
      <c r="AA62" s="376"/>
    </row>
    <row r="63" spans="1:28" ht="41.5" customHeight="1">
      <c r="C63" s="344" t="s">
        <v>88</v>
      </c>
      <c r="D63" s="345"/>
      <c r="E63" s="346" t="s">
        <v>89</v>
      </c>
      <c r="F63" s="347"/>
      <c r="G63" s="347"/>
      <c r="H63" s="347"/>
      <c r="I63" s="348"/>
      <c r="J63" s="349"/>
      <c r="K63" s="322"/>
      <c r="L63" s="322"/>
      <c r="M63" s="322"/>
      <c r="N63" s="322"/>
      <c r="O63" s="323"/>
      <c r="P63" s="350" t="s">
        <v>102</v>
      </c>
      <c r="Q63" s="351"/>
      <c r="R63" s="351"/>
      <c r="S63" s="351"/>
      <c r="T63" s="351"/>
      <c r="U63" s="351"/>
      <c r="V63" s="351"/>
      <c r="W63" s="351"/>
      <c r="X63" s="351"/>
      <c r="Y63" s="351"/>
      <c r="Z63" s="351"/>
      <c r="AA63" s="352"/>
    </row>
    <row r="64" spans="1:28" ht="41.5" customHeight="1">
      <c r="C64" s="344" t="s">
        <v>90</v>
      </c>
      <c r="D64" s="345"/>
      <c r="E64" s="346" t="s">
        <v>91</v>
      </c>
      <c r="F64" s="347"/>
      <c r="G64" s="347"/>
      <c r="H64" s="347"/>
      <c r="I64" s="348"/>
      <c r="J64" s="371"/>
      <c r="K64" s="372"/>
      <c r="L64" s="372"/>
      <c r="M64" s="372"/>
      <c r="N64" s="372"/>
      <c r="O64" s="373"/>
      <c r="P64" s="350" t="s">
        <v>103</v>
      </c>
      <c r="Q64" s="351"/>
      <c r="R64" s="351"/>
      <c r="S64" s="351"/>
      <c r="T64" s="351"/>
      <c r="U64" s="351"/>
      <c r="V64" s="351"/>
      <c r="W64" s="351"/>
      <c r="X64" s="351"/>
      <c r="Y64" s="351"/>
      <c r="Z64" s="351"/>
      <c r="AA64" s="352"/>
    </row>
    <row r="65" ht="19.899999999999999" customHeight="1"/>
  </sheetData>
  <sheetProtection selectLockedCells="1"/>
  <protectedRanges>
    <protectedRange sqref="Q29:U29 J29:O29 J33:O34 Q33:U34 AR29:AV29 AK29:AP29" name="範囲1_1_1"/>
  </protectedRanges>
  <mergeCells count="116">
    <mergeCell ref="C64:D64"/>
    <mergeCell ref="E64:I64"/>
    <mergeCell ref="J64:O64"/>
    <mergeCell ref="P64:AA64"/>
    <mergeCell ref="C62:D62"/>
    <mergeCell ref="E62:I62"/>
    <mergeCell ref="J62:O62"/>
    <mergeCell ref="P62:AA62"/>
    <mergeCell ref="C63:D63"/>
    <mergeCell ref="E63:I63"/>
    <mergeCell ref="J63:O63"/>
    <mergeCell ref="P63:AA63"/>
    <mergeCell ref="C60:D60"/>
    <mergeCell ref="E60:I60"/>
    <mergeCell ref="J60:O60"/>
    <mergeCell ref="P60:AA60"/>
    <mergeCell ref="C61:D61"/>
    <mergeCell ref="E61:I61"/>
    <mergeCell ref="J61:O61"/>
    <mergeCell ref="P61:AA61"/>
    <mergeCell ref="C58:I58"/>
    <mergeCell ref="J58:O58"/>
    <mergeCell ref="P58:AA58"/>
    <mergeCell ref="C59:D59"/>
    <mergeCell ref="E59:I59"/>
    <mergeCell ref="J59:O59"/>
    <mergeCell ref="P59:AA59"/>
    <mergeCell ref="O50:Q50"/>
    <mergeCell ref="R50:Y50"/>
    <mergeCell ref="O51:Q51"/>
    <mergeCell ref="R51:X51"/>
    <mergeCell ref="C54:AA54"/>
    <mergeCell ref="C57:AA57"/>
    <mergeCell ref="C41:G41"/>
    <mergeCell ref="H41:K41"/>
    <mergeCell ref="L41:AB41"/>
    <mergeCell ref="C43:AB43"/>
    <mergeCell ref="C44:AB44"/>
    <mergeCell ref="O49:Q49"/>
    <mergeCell ref="R49:Y49"/>
    <mergeCell ref="C39:G39"/>
    <mergeCell ref="H39:O39"/>
    <mergeCell ref="P39:S39"/>
    <mergeCell ref="W39:AB39"/>
    <mergeCell ref="C40:G40"/>
    <mergeCell ref="H40:O40"/>
    <mergeCell ref="P40:S40"/>
    <mergeCell ref="AA40:AB40"/>
    <mergeCell ref="C35:AB35"/>
    <mergeCell ref="C36:AB36"/>
    <mergeCell ref="C38:G38"/>
    <mergeCell ref="H38:O38"/>
    <mergeCell ref="P38:S38"/>
    <mergeCell ref="X38:AB38"/>
    <mergeCell ref="C32:I32"/>
    <mergeCell ref="J32:P32"/>
    <mergeCell ref="Q32:V32"/>
    <mergeCell ref="C33:I33"/>
    <mergeCell ref="J33:P33"/>
    <mergeCell ref="Q33:U33"/>
    <mergeCell ref="AD28:AJ28"/>
    <mergeCell ref="AK28:AQ28"/>
    <mergeCell ref="AR28:AW28"/>
    <mergeCell ref="C29:I29"/>
    <mergeCell ref="J29:P29"/>
    <mergeCell ref="Q29:U29"/>
    <mergeCell ref="AD29:AJ29"/>
    <mergeCell ref="AK29:AQ29"/>
    <mergeCell ref="AR29:AV29"/>
    <mergeCell ref="V23:AB23"/>
    <mergeCell ref="D24:H24"/>
    <mergeCell ref="I24:P24"/>
    <mergeCell ref="Q24:U24"/>
    <mergeCell ref="V24:AB24"/>
    <mergeCell ref="C28:I28"/>
    <mergeCell ref="J28:P28"/>
    <mergeCell ref="Q28:V28"/>
    <mergeCell ref="B21:C24"/>
    <mergeCell ref="D21:H21"/>
    <mergeCell ref="I21:P21"/>
    <mergeCell ref="Q21:U22"/>
    <mergeCell ref="V21:AB22"/>
    <mergeCell ref="D22:H22"/>
    <mergeCell ref="I22:P22"/>
    <mergeCell ref="D23:H23"/>
    <mergeCell ref="I23:P23"/>
    <mergeCell ref="Q23:U23"/>
    <mergeCell ref="Y19:Z19"/>
    <mergeCell ref="B20:H20"/>
    <mergeCell ref="I20:L20"/>
    <mergeCell ref="M20:P20"/>
    <mergeCell ref="Q20:T20"/>
    <mergeCell ref="U20:X20"/>
    <mergeCell ref="Y20:AB20"/>
    <mergeCell ref="B19:H19"/>
    <mergeCell ref="J19:K19"/>
    <mergeCell ref="N19:O19"/>
    <mergeCell ref="Q19:S19"/>
    <mergeCell ref="T19:U19"/>
    <mergeCell ref="W19:X19"/>
    <mergeCell ref="B16:H16"/>
    <mergeCell ref="J16:AB16"/>
    <mergeCell ref="B17:H17"/>
    <mergeCell ref="J17:AB17"/>
    <mergeCell ref="B18:H18"/>
    <mergeCell ref="I18:J18"/>
    <mergeCell ref="K18:M18"/>
    <mergeCell ref="O18:AB18"/>
    <mergeCell ref="S2:AB2"/>
    <mergeCell ref="B4:N4"/>
    <mergeCell ref="B7:AB7"/>
    <mergeCell ref="B10:AB10"/>
    <mergeCell ref="B12:AB12"/>
    <mergeCell ref="B14:H15"/>
    <mergeCell ref="I14:AB14"/>
    <mergeCell ref="I15:AB15"/>
  </mergeCells>
  <phoneticPr fontId="1"/>
  <pageMargins left="0.59055118110236227" right="0.39370078740157483" top="0.59055118110236227" bottom="0.3937007874015748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FCA2-89B6-4CCE-8A08-02D8A470F5B7}">
  <dimension ref="A1:AW69"/>
  <sheetViews>
    <sheetView view="pageBreakPreview" zoomScaleNormal="100" zoomScaleSheetLayoutView="100" workbookViewId="0">
      <selection activeCell="C43" sqref="C43:AB43"/>
    </sheetView>
  </sheetViews>
  <sheetFormatPr defaultColWidth="8.25" defaultRowHeight="14"/>
  <cols>
    <col min="1" max="1" width="2.25" style="5" customWidth="1"/>
    <col min="2" max="2" width="1.5" style="5" customWidth="1"/>
    <col min="3" max="8" width="3" style="5" customWidth="1"/>
    <col min="9" max="27" width="3.5" style="5" customWidth="1"/>
    <col min="28" max="28" width="2.75" style="5" customWidth="1"/>
    <col min="29" max="16384" width="8.25" style="5"/>
  </cols>
  <sheetData>
    <row r="1" spans="1:28" s="1" customFormat="1">
      <c r="B1" s="3" t="s">
        <v>56</v>
      </c>
      <c r="K1" s="2"/>
    </row>
    <row r="2" spans="1:28" s="1" customFormat="1" ht="15" customHeight="1">
      <c r="A2" s="3"/>
      <c r="B2" s="3"/>
      <c r="C2" s="3"/>
      <c r="D2" s="3"/>
      <c r="E2" s="3"/>
      <c r="F2" s="3"/>
      <c r="G2" s="3"/>
      <c r="S2" s="230" t="s">
        <v>154</v>
      </c>
      <c r="T2" s="230"/>
      <c r="U2" s="230"/>
      <c r="V2" s="230"/>
      <c r="W2" s="230"/>
      <c r="X2" s="230"/>
      <c r="Y2" s="230"/>
      <c r="Z2" s="230"/>
      <c r="AA2" s="230"/>
      <c r="AB2" s="230"/>
    </row>
    <row r="3" spans="1:28" s="1" customFormat="1" ht="15" customHeight="1">
      <c r="A3" s="3"/>
      <c r="B3" s="3"/>
      <c r="C3" s="3"/>
      <c r="D3" s="3"/>
      <c r="E3" s="3"/>
      <c r="F3" s="3"/>
      <c r="G3" s="3"/>
    </row>
    <row r="4" spans="1:28" s="1" customFormat="1" ht="15" customHeight="1">
      <c r="A4" s="3"/>
      <c r="B4" s="231" t="s">
        <v>8</v>
      </c>
      <c r="C4" s="231"/>
      <c r="D4" s="231"/>
      <c r="E4" s="231"/>
      <c r="F4" s="231"/>
      <c r="G4" s="231"/>
      <c r="H4" s="231"/>
      <c r="I4" s="231"/>
      <c r="J4" s="231"/>
      <c r="K4" s="231"/>
      <c r="L4" s="231"/>
      <c r="M4" s="231"/>
      <c r="N4" s="231"/>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232" t="s">
        <v>138</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233" t="s">
        <v>49</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234" t="s">
        <v>0</v>
      </c>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235" t="s">
        <v>141</v>
      </c>
      <c r="C14" s="236"/>
      <c r="D14" s="236"/>
      <c r="E14" s="236"/>
      <c r="F14" s="236"/>
      <c r="G14" s="237"/>
      <c r="H14" s="237"/>
      <c r="I14" s="241" t="s">
        <v>148</v>
      </c>
      <c r="J14" s="242"/>
      <c r="K14" s="242"/>
      <c r="L14" s="242"/>
      <c r="M14" s="242"/>
      <c r="N14" s="242"/>
      <c r="O14" s="242"/>
      <c r="P14" s="242"/>
      <c r="Q14" s="242"/>
      <c r="R14" s="242"/>
      <c r="S14" s="242"/>
      <c r="T14" s="242"/>
      <c r="U14" s="242"/>
      <c r="V14" s="242"/>
      <c r="W14" s="242"/>
      <c r="X14" s="242"/>
      <c r="Y14" s="242"/>
      <c r="Z14" s="242"/>
      <c r="AA14" s="242"/>
      <c r="AB14" s="243"/>
    </row>
    <row r="15" spans="1:28" ht="32.5" customHeight="1">
      <c r="B15" s="238"/>
      <c r="C15" s="239"/>
      <c r="D15" s="239"/>
      <c r="E15" s="239"/>
      <c r="F15" s="239"/>
      <c r="G15" s="240"/>
      <c r="H15" s="240"/>
      <c r="I15" s="244" t="s">
        <v>142</v>
      </c>
      <c r="J15" s="245"/>
      <c r="K15" s="245"/>
      <c r="L15" s="245"/>
      <c r="M15" s="245"/>
      <c r="N15" s="245"/>
      <c r="O15" s="245"/>
      <c r="P15" s="245"/>
      <c r="Q15" s="245"/>
      <c r="R15" s="245"/>
      <c r="S15" s="245"/>
      <c r="T15" s="245"/>
      <c r="U15" s="245"/>
      <c r="V15" s="245"/>
      <c r="W15" s="245"/>
      <c r="X15" s="245"/>
      <c r="Y15" s="245"/>
      <c r="Z15" s="245"/>
      <c r="AA15" s="245"/>
      <c r="AB15" s="246"/>
    </row>
    <row r="16" spans="1:28" ht="24" customHeight="1">
      <c r="B16" s="211" t="s">
        <v>54</v>
      </c>
      <c r="C16" s="212"/>
      <c r="D16" s="212"/>
      <c r="E16" s="212"/>
      <c r="F16" s="212"/>
      <c r="G16" s="212"/>
      <c r="H16" s="213"/>
      <c r="I16" s="35" t="s">
        <v>3</v>
      </c>
      <c r="J16" s="214" t="s">
        <v>143</v>
      </c>
      <c r="K16" s="214"/>
      <c r="L16" s="214"/>
      <c r="M16" s="214"/>
      <c r="N16" s="214"/>
      <c r="O16" s="214"/>
      <c r="P16" s="214"/>
      <c r="Q16" s="214"/>
      <c r="R16" s="214"/>
      <c r="S16" s="214"/>
      <c r="T16" s="214"/>
      <c r="U16" s="214"/>
      <c r="V16" s="214"/>
      <c r="W16" s="214"/>
      <c r="X16" s="214"/>
      <c r="Y16" s="214"/>
      <c r="Z16" s="214"/>
      <c r="AA16" s="214"/>
      <c r="AB16" s="215"/>
    </row>
    <row r="17" spans="1:49" ht="24" customHeight="1">
      <c r="B17" s="216"/>
      <c r="C17" s="217"/>
      <c r="D17" s="217"/>
      <c r="E17" s="217"/>
      <c r="F17" s="217"/>
      <c r="G17" s="217"/>
      <c r="H17" s="218"/>
      <c r="I17" s="377" t="s">
        <v>144</v>
      </c>
      <c r="J17" s="378"/>
      <c r="K17" s="378"/>
      <c r="L17" s="378"/>
      <c r="M17" s="378"/>
      <c r="N17" s="378"/>
      <c r="O17" s="378"/>
      <c r="P17" s="378"/>
      <c r="Q17" s="378"/>
      <c r="R17" s="378"/>
      <c r="S17" s="378"/>
      <c r="T17" s="378"/>
      <c r="U17" s="378"/>
      <c r="V17" s="378"/>
      <c r="W17" s="378"/>
      <c r="X17" s="378"/>
      <c r="Y17" s="378"/>
      <c r="Z17" s="378"/>
      <c r="AA17" s="378"/>
      <c r="AB17" s="379"/>
    </row>
    <row r="18" spans="1:49" ht="28.5" customHeight="1">
      <c r="B18" s="221" t="s">
        <v>31</v>
      </c>
      <c r="C18" s="222"/>
      <c r="D18" s="222"/>
      <c r="E18" s="222"/>
      <c r="F18" s="222"/>
      <c r="G18" s="222"/>
      <c r="H18" s="223"/>
      <c r="I18" s="224" t="s">
        <v>32</v>
      </c>
      <c r="J18" s="225"/>
      <c r="K18" s="226">
        <f>J19+N19+T19+Y19</f>
        <v>450</v>
      </c>
      <c r="L18" s="226"/>
      <c r="M18" s="226"/>
      <c r="N18" s="29" t="s">
        <v>38</v>
      </c>
      <c r="O18" s="227"/>
      <c r="P18" s="228"/>
      <c r="Q18" s="228"/>
      <c r="R18" s="228"/>
      <c r="S18" s="228"/>
      <c r="T18" s="228"/>
      <c r="U18" s="228"/>
      <c r="V18" s="228"/>
      <c r="W18" s="228"/>
      <c r="X18" s="228"/>
      <c r="Y18" s="228"/>
      <c r="Z18" s="228"/>
      <c r="AA18" s="228"/>
      <c r="AB18" s="229"/>
    </row>
    <row r="19" spans="1:49" ht="28.5" customHeight="1">
      <c r="B19" s="260"/>
      <c r="C19" s="261"/>
      <c r="D19" s="261"/>
      <c r="E19" s="261"/>
      <c r="F19" s="261"/>
      <c r="G19" s="261"/>
      <c r="H19" s="262"/>
      <c r="I19" s="33" t="s">
        <v>33</v>
      </c>
      <c r="J19" s="263">
        <v>250</v>
      </c>
      <c r="K19" s="264"/>
      <c r="L19" s="27" t="s">
        <v>38</v>
      </c>
      <c r="M19" s="31" t="s">
        <v>34</v>
      </c>
      <c r="N19" s="263">
        <v>200</v>
      </c>
      <c r="O19" s="264"/>
      <c r="P19" s="27" t="s">
        <v>38</v>
      </c>
      <c r="Q19" s="265" t="s">
        <v>36</v>
      </c>
      <c r="R19" s="265"/>
      <c r="S19" s="265"/>
      <c r="T19" s="266"/>
      <c r="U19" s="267"/>
      <c r="V19" s="30" t="s">
        <v>37</v>
      </c>
      <c r="W19" s="268" t="s">
        <v>35</v>
      </c>
      <c r="X19" s="269"/>
      <c r="Y19" s="247"/>
      <c r="Z19" s="248"/>
      <c r="AA19" s="31" t="s">
        <v>38</v>
      </c>
      <c r="AB19" s="32"/>
    </row>
    <row r="20" spans="1:49" ht="30.75" customHeight="1">
      <c r="B20" s="249" t="s">
        <v>72</v>
      </c>
      <c r="C20" s="250"/>
      <c r="D20" s="250"/>
      <c r="E20" s="250"/>
      <c r="F20" s="250"/>
      <c r="G20" s="250"/>
      <c r="H20" s="251"/>
      <c r="I20" s="252" t="s">
        <v>145</v>
      </c>
      <c r="J20" s="253"/>
      <c r="K20" s="253"/>
      <c r="L20" s="254"/>
      <c r="M20" s="255" t="s">
        <v>146</v>
      </c>
      <c r="N20" s="256"/>
      <c r="O20" s="256"/>
      <c r="P20" s="256"/>
      <c r="Q20" s="255" t="s">
        <v>147</v>
      </c>
      <c r="R20" s="256"/>
      <c r="S20" s="256"/>
      <c r="T20" s="256"/>
      <c r="U20" s="257"/>
      <c r="V20" s="258"/>
      <c r="W20" s="258"/>
      <c r="X20" s="258"/>
      <c r="Y20" s="257"/>
      <c r="Z20" s="258"/>
      <c r="AA20" s="258"/>
      <c r="AB20" s="259"/>
    </row>
    <row r="21" spans="1:49" ht="14.5" customHeight="1">
      <c r="B21" s="285" t="s">
        <v>55</v>
      </c>
      <c r="C21" s="286"/>
      <c r="D21" s="289" t="s">
        <v>2</v>
      </c>
      <c r="E21" s="289"/>
      <c r="F21" s="289"/>
      <c r="G21" s="290"/>
      <c r="H21" s="290"/>
      <c r="I21" s="291"/>
      <c r="J21" s="292"/>
      <c r="K21" s="292"/>
      <c r="L21" s="292"/>
      <c r="M21" s="292"/>
      <c r="N21" s="292"/>
      <c r="O21" s="292"/>
      <c r="P21" s="293"/>
      <c r="Q21" s="294" t="s">
        <v>73</v>
      </c>
      <c r="R21" s="294"/>
      <c r="S21" s="294"/>
      <c r="T21" s="294"/>
      <c r="U21" s="294"/>
      <c r="V21" s="292"/>
      <c r="W21" s="292"/>
      <c r="X21" s="292"/>
      <c r="Y21" s="292"/>
      <c r="Z21" s="292"/>
      <c r="AA21" s="292"/>
      <c r="AB21" s="295"/>
    </row>
    <row r="22" spans="1:49" ht="36.65" customHeight="1">
      <c r="B22" s="285"/>
      <c r="C22" s="286"/>
      <c r="D22" s="298" t="s">
        <v>133</v>
      </c>
      <c r="E22" s="298"/>
      <c r="F22" s="298"/>
      <c r="G22" s="299"/>
      <c r="H22" s="299"/>
      <c r="I22" s="300"/>
      <c r="J22" s="296"/>
      <c r="K22" s="296"/>
      <c r="L22" s="296"/>
      <c r="M22" s="296"/>
      <c r="N22" s="296"/>
      <c r="O22" s="296"/>
      <c r="P22" s="301"/>
      <c r="Q22" s="294"/>
      <c r="R22" s="294"/>
      <c r="S22" s="294"/>
      <c r="T22" s="294"/>
      <c r="U22" s="294"/>
      <c r="V22" s="296"/>
      <c r="W22" s="296"/>
      <c r="X22" s="296"/>
      <c r="Y22" s="296"/>
      <c r="Z22" s="296"/>
      <c r="AA22" s="296"/>
      <c r="AB22" s="297"/>
    </row>
    <row r="23" spans="1:49" ht="30.75" customHeight="1">
      <c r="B23" s="285"/>
      <c r="C23" s="286"/>
      <c r="D23" s="302" t="s">
        <v>4</v>
      </c>
      <c r="E23" s="302"/>
      <c r="F23" s="302"/>
      <c r="G23" s="280"/>
      <c r="H23" s="280"/>
      <c r="I23" s="252"/>
      <c r="J23" s="253"/>
      <c r="K23" s="253"/>
      <c r="L23" s="253"/>
      <c r="M23" s="253"/>
      <c r="N23" s="253"/>
      <c r="O23" s="253"/>
      <c r="P23" s="254"/>
      <c r="Q23" s="303" t="s">
        <v>5</v>
      </c>
      <c r="R23" s="303"/>
      <c r="S23" s="303"/>
      <c r="T23" s="303"/>
      <c r="U23" s="303"/>
      <c r="V23" s="255"/>
      <c r="W23" s="255"/>
      <c r="X23" s="255"/>
      <c r="Y23" s="255"/>
      <c r="Z23" s="255"/>
      <c r="AA23" s="255"/>
      <c r="AB23" s="270"/>
    </row>
    <row r="24" spans="1:49" ht="30.75" customHeight="1" thickBot="1">
      <c r="B24" s="287"/>
      <c r="C24" s="288"/>
      <c r="D24" s="271" t="s">
        <v>6</v>
      </c>
      <c r="E24" s="271"/>
      <c r="F24" s="271"/>
      <c r="G24" s="272"/>
      <c r="H24" s="272"/>
      <c r="I24" s="273"/>
      <c r="J24" s="274"/>
      <c r="K24" s="274"/>
      <c r="L24" s="274"/>
      <c r="M24" s="274"/>
      <c r="N24" s="274"/>
      <c r="O24" s="274"/>
      <c r="P24" s="275"/>
      <c r="Q24" s="276" t="s">
        <v>7</v>
      </c>
      <c r="R24" s="276"/>
      <c r="S24" s="276"/>
      <c r="T24" s="276"/>
      <c r="U24" s="276"/>
      <c r="V24" s="277"/>
      <c r="W24" s="277"/>
      <c r="X24" s="277"/>
      <c r="Y24" s="277"/>
      <c r="Z24" s="277"/>
      <c r="AA24" s="277"/>
      <c r="AB24" s="278"/>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79" t="s">
        <v>11</v>
      </c>
      <c r="D28" s="279"/>
      <c r="E28" s="279"/>
      <c r="F28" s="279"/>
      <c r="G28" s="279"/>
      <c r="H28" s="279"/>
      <c r="I28" s="279"/>
      <c r="J28" s="280" t="s">
        <v>47</v>
      </c>
      <c r="K28" s="281"/>
      <c r="L28" s="281"/>
      <c r="M28" s="281"/>
      <c r="N28" s="281"/>
      <c r="O28" s="281"/>
      <c r="P28" s="282"/>
      <c r="Q28" s="272" t="s">
        <v>12</v>
      </c>
      <c r="R28" s="283"/>
      <c r="S28" s="283"/>
      <c r="T28" s="283"/>
      <c r="U28" s="283"/>
      <c r="V28" s="284"/>
      <c r="AD28" s="279" t="s">
        <v>11</v>
      </c>
      <c r="AE28" s="279"/>
      <c r="AF28" s="279"/>
      <c r="AG28" s="279"/>
      <c r="AH28" s="279"/>
      <c r="AI28" s="279"/>
      <c r="AJ28" s="279"/>
      <c r="AK28" s="280" t="s">
        <v>47</v>
      </c>
      <c r="AL28" s="281"/>
      <c r="AM28" s="281"/>
      <c r="AN28" s="281"/>
      <c r="AO28" s="281"/>
      <c r="AP28" s="281"/>
      <c r="AQ28" s="282"/>
      <c r="AR28" s="272" t="s">
        <v>12</v>
      </c>
      <c r="AS28" s="283"/>
      <c r="AT28" s="283"/>
      <c r="AU28" s="283"/>
      <c r="AV28" s="283"/>
      <c r="AW28" s="284"/>
    </row>
    <row r="29" spans="1:49" ht="37.9" customHeight="1" thickBot="1">
      <c r="C29" s="380">
        <f>C31+J31+Q31+W31</f>
        <v>1850000</v>
      </c>
      <c r="D29" s="380"/>
      <c r="E29" s="380"/>
      <c r="F29" s="380"/>
      <c r="G29" s="380"/>
      <c r="H29" s="380"/>
      <c r="I29" s="380"/>
      <c r="J29" s="381">
        <f>C29*0.1</f>
        <v>185000</v>
      </c>
      <c r="K29" s="382"/>
      <c r="L29" s="382"/>
      <c r="M29" s="382"/>
      <c r="N29" s="382"/>
      <c r="O29" s="382"/>
      <c r="P29" s="383"/>
      <c r="Q29" s="384">
        <f>IF(J29&gt;200000,200000,ROUNDDOWN(J29,-3))</f>
        <v>185000</v>
      </c>
      <c r="R29" s="385"/>
      <c r="S29" s="385"/>
      <c r="T29" s="385"/>
      <c r="U29" s="386"/>
      <c r="V29" s="8" t="s">
        <v>10</v>
      </c>
      <c r="AD29" s="311"/>
      <c r="AE29" s="311"/>
      <c r="AF29" s="311"/>
      <c r="AG29" s="311"/>
      <c r="AH29" s="311"/>
      <c r="AI29" s="311"/>
      <c r="AJ29" s="311"/>
      <c r="AK29" s="312">
        <f>AD29*0.1</f>
        <v>0</v>
      </c>
      <c r="AL29" s="313"/>
      <c r="AM29" s="313"/>
      <c r="AN29" s="313"/>
      <c r="AO29" s="313"/>
      <c r="AP29" s="313"/>
      <c r="AQ29" s="314"/>
      <c r="AR29" s="315">
        <f>IF(AK29&gt;200000,200000,ROUNDDOWN(AK29,-3))</f>
        <v>0</v>
      </c>
      <c r="AS29" s="316"/>
      <c r="AT29" s="316"/>
      <c r="AU29" s="316"/>
      <c r="AV29" s="317"/>
      <c r="AW29" s="8" t="s">
        <v>10</v>
      </c>
    </row>
    <row r="30" spans="1:49" ht="30" customHeight="1">
      <c r="C30" s="279" t="s">
        <v>131</v>
      </c>
      <c r="D30" s="279"/>
      <c r="E30" s="279"/>
      <c r="F30" s="279"/>
      <c r="G30" s="279"/>
      <c r="H30" s="279"/>
      <c r="I30" s="279"/>
      <c r="J30" s="280" t="s">
        <v>152</v>
      </c>
      <c r="K30" s="281"/>
      <c r="L30" s="281"/>
      <c r="M30" s="281"/>
      <c r="N30" s="281"/>
      <c r="O30" s="281"/>
      <c r="P30" s="282"/>
      <c r="Q30" s="390" t="s">
        <v>132</v>
      </c>
      <c r="R30" s="390"/>
      <c r="S30" s="390"/>
      <c r="T30" s="390"/>
      <c r="U30" s="390"/>
      <c r="V30" s="391"/>
      <c r="W30" s="390" t="s">
        <v>153</v>
      </c>
      <c r="X30" s="390"/>
      <c r="Y30" s="390"/>
      <c r="Z30" s="390"/>
      <c r="AA30" s="390"/>
      <c r="AB30" s="391"/>
      <c r="AD30" s="36"/>
    </row>
    <row r="31" spans="1:49" ht="34.9" customHeight="1">
      <c r="C31" s="387">
        <v>350000</v>
      </c>
      <c r="D31" s="387"/>
      <c r="E31" s="387"/>
      <c r="F31" s="387"/>
      <c r="G31" s="387"/>
      <c r="H31" s="387"/>
      <c r="I31" s="387"/>
      <c r="J31" s="388">
        <v>200000</v>
      </c>
      <c r="K31" s="389"/>
      <c r="L31" s="389"/>
      <c r="M31" s="389"/>
      <c r="N31" s="389"/>
      <c r="O31" s="389"/>
      <c r="P31" s="389"/>
      <c r="Q31" s="393">
        <v>800000</v>
      </c>
      <c r="R31" s="394"/>
      <c r="S31" s="394"/>
      <c r="T31" s="394"/>
      <c r="U31" s="394"/>
      <c r="V31" s="394"/>
      <c r="W31" s="393">
        <v>500000</v>
      </c>
      <c r="X31" s="393"/>
      <c r="Y31" s="393"/>
      <c r="Z31" s="393"/>
      <c r="AA31" s="393"/>
      <c r="AB31" s="395"/>
    </row>
    <row r="32" spans="1:49" ht="9" customHeight="1">
      <c r="C32" s="17"/>
      <c r="D32" s="17"/>
      <c r="E32" s="17"/>
      <c r="F32" s="17"/>
      <c r="G32" s="17"/>
      <c r="H32" s="17"/>
      <c r="I32" s="17"/>
      <c r="J32" s="18"/>
      <c r="K32" s="18"/>
      <c r="L32" s="18"/>
      <c r="M32" s="18"/>
      <c r="N32" s="18"/>
      <c r="O32" s="18"/>
      <c r="P32" s="18"/>
      <c r="Q32" s="18"/>
      <c r="R32" s="18"/>
      <c r="S32" s="18"/>
      <c r="T32" s="18"/>
      <c r="U32" s="18"/>
    </row>
    <row r="33" spans="1:28" ht="18" customHeight="1">
      <c r="C33" s="329" t="s">
        <v>39</v>
      </c>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row>
    <row r="34" spans="1:28" ht="32.25" customHeight="1">
      <c r="C34" s="330" t="s">
        <v>57</v>
      </c>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row>
    <row r="35" spans="1:28" ht="32.25" customHeight="1">
      <c r="C35" s="330"/>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row>
    <row r="36" spans="1:28" ht="23.5" customHeight="1">
      <c r="B36" s="34" t="s">
        <v>52</v>
      </c>
    </row>
    <row r="37" spans="1:28" ht="36" customHeight="1">
      <c r="C37" s="318" t="s">
        <v>13</v>
      </c>
      <c r="D37" s="319"/>
      <c r="E37" s="319"/>
      <c r="F37" s="319"/>
      <c r="G37" s="320"/>
      <c r="H37" s="321" t="s">
        <v>139</v>
      </c>
      <c r="I37" s="322"/>
      <c r="J37" s="322"/>
      <c r="K37" s="322"/>
      <c r="L37" s="322"/>
      <c r="M37" s="322"/>
      <c r="N37" s="322"/>
      <c r="O37" s="323"/>
      <c r="P37" s="279" t="s">
        <v>17</v>
      </c>
      <c r="Q37" s="279"/>
      <c r="R37" s="279"/>
      <c r="S37" s="279"/>
      <c r="T37" s="21"/>
      <c r="U37" s="21"/>
      <c r="V37" s="21"/>
      <c r="W37" s="21"/>
      <c r="X37" s="324" t="s">
        <v>20</v>
      </c>
      <c r="Y37" s="324"/>
      <c r="Z37" s="324"/>
      <c r="AA37" s="324"/>
      <c r="AB37" s="324"/>
    </row>
    <row r="38" spans="1:28" ht="36" customHeight="1">
      <c r="C38" s="318" t="s">
        <v>14</v>
      </c>
      <c r="D38" s="319"/>
      <c r="E38" s="319"/>
      <c r="F38" s="319"/>
      <c r="G38" s="320"/>
      <c r="H38" s="321" t="s">
        <v>140</v>
      </c>
      <c r="I38" s="322"/>
      <c r="J38" s="322"/>
      <c r="K38" s="322"/>
      <c r="L38" s="322"/>
      <c r="M38" s="322"/>
      <c r="N38" s="322"/>
      <c r="O38" s="323"/>
      <c r="P38" s="279" t="s">
        <v>18</v>
      </c>
      <c r="Q38" s="279"/>
      <c r="R38" s="279"/>
      <c r="S38" s="279"/>
      <c r="T38" s="38" t="s">
        <v>150</v>
      </c>
      <c r="U38" s="38" t="s">
        <v>150</v>
      </c>
      <c r="V38" s="38" t="s">
        <v>150</v>
      </c>
      <c r="W38" s="324" t="s">
        <v>21</v>
      </c>
      <c r="X38" s="324"/>
      <c r="Y38" s="324"/>
      <c r="Z38" s="324"/>
      <c r="AA38" s="324"/>
      <c r="AB38" s="324"/>
    </row>
    <row r="39" spans="1:28" ht="36" customHeight="1">
      <c r="C39" s="318" t="s">
        <v>15</v>
      </c>
      <c r="D39" s="319"/>
      <c r="E39" s="319"/>
      <c r="F39" s="319"/>
      <c r="G39" s="320"/>
      <c r="H39" s="325" t="s">
        <v>30</v>
      </c>
      <c r="I39" s="326"/>
      <c r="J39" s="326"/>
      <c r="K39" s="326"/>
      <c r="L39" s="326"/>
      <c r="M39" s="326"/>
      <c r="N39" s="326"/>
      <c r="O39" s="327"/>
      <c r="P39" s="279" t="s">
        <v>19</v>
      </c>
      <c r="Q39" s="279"/>
      <c r="R39" s="279"/>
      <c r="S39" s="279"/>
      <c r="T39" s="19" t="s">
        <v>149</v>
      </c>
      <c r="U39" s="19" t="s">
        <v>149</v>
      </c>
      <c r="V39" s="19" t="s">
        <v>149</v>
      </c>
      <c r="W39" s="19" t="s">
        <v>149</v>
      </c>
      <c r="X39" s="19" t="s">
        <v>149</v>
      </c>
      <c r="Y39" s="19" t="s">
        <v>149</v>
      </c>
      <c r="Z39" s="19" t="s">
        <v>149</v>
      </c>
      <c r="AA39" s="328" t="s">
        <v>22</v>
      </c>
      <c r="AB39" s="328"/>
    </row>
    <row r="40" spans="1:28" ht="36" customHeight="1">
      <c r="C40" s="280" t="s">
        <v>16</v>
      </c>
      <c r="D40" s="281"/>
      <c r="E40" s="281"/>
      <c r="F40" s="281"/>
      <c r="G40" s="282"/>
      <c r="H40" s="338" t="s">
        <v>23</v>
      </c>
      <c r="I40" s="339"/>
      <c r="J40" s="339"/>
      <c r="K40" s="340"/>
      <c r="L40" s="341" t="s">
        <v>148</v>
      </c>
      <c r="M40" s="342"/>
      <c r="N40" s="342"/>
      <c r="O40" s="342"/>
      <c r="P40" s="342"/>
      <c r="Q40" s="342"/>
      <c r="R40" s="342"/>
      <c r="S40" s="342"/>
      <c r="T40" s="342"/>
      <c r="U40" s="342"/>
      <c r="V40" s="342"/>
      <c r="W40" s="342"/>
      <c r="X40" s="342"/>
      <c r="Y40" s="342"/>
      <c r="Z40" s="342"/>
      <c r="AA40" s="342"/>
      <c r="AB40" s="343"/>
    </row>
    <row r="41" spans="1:28" ht="9" customHeight="1">
      <c r="C41" s="22"/>
      <c r="D41" s="22"/>
      <c r="E41" s="22"/>
      <c r="F41" s="22"/>
      <c r="G41" s="22"/>
      <c r="H41" s="23"/>
      <c r="I41" s="23"/>
      <c r="J41" s="23"/>
      <c r="K41" s="23"/>
      <c r="L41" s="24"/>
      <c r="M41" s="24"/>
      <c r="N41" s="24"/>
      <c r="O41" s="24"/>
      <c r="P41" s="24"/>
      <c r="Q41" s="24"/>
      <c r="R41" s="24"/>
      <c r="S41" s="24"/>
      <c r="T41" s="24"/>
      <c r="U41" s="24"/>
      <c r="V41" s="24"/>
      <c r="W41" s="24"/>
      <c r="X41" s="24"/>
      <c r="Y41" s="24"/>
      <c r="Z41" s="24"/>
      <c r="AA41" s="24"/>
      <c r="AB41" s="24"/>
    </row>
    <row r="42" spans="1:28">
      <c r="C42" s="329" t="s">
        <v>69</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row>
    <row r="43" spans="1:28" ht="30.75" customHeight="1">
      <c r="C43" s="330" t="s">
        <v>77</v>
      </c>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row>
    <row r="44" spans="1:28" ht="10.9" customHeight="1">
      <c r="C44" s="9"/>
      <c r="D44" s="9"/>
    </row>
    <row r="45" spans="1:28" s="6" customFormat="1" ht="24" customHeight="1">
      <c r="A45" s="5"/>
      <c r="B45" s="34" t="s">
        <v>53</v>
      </c>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s="6" customFormat="1" ht="22.5" customHeight="1">
      <c r="A46" s="5"/>
      <c r="B46" s="5"/>
      <c r="C46" s="5" t="s">
        <v>41</v>
      </c>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4" customHeight="1">
      <c r="A47" s="5"/>
      <c r="B47" s="5"/>
      <c r="C47" s="26"/>
      <c r="D47" s="5"/>
      <c r="E47" s="5" t="s">
        <v>78</v>
      </c>
      <c r="F47" s="5"/>
      <c r="G47" s="5"/>
      <c r="H47" s="5"/>
      <c r="I47" s="5"/>
      <c r="J47" s="5"/>
      <c r="K47" s="5"/>
      <c r="L47" s="5"/>
      <c r="M47" s="5"/>
      <c r="N47" s="5" t="s">
        <v>43</v>
      </c>
      <c r="O47" s="5" t="s">
        <v>76</v>
      </c>
      <c r="P47" s="5"/>
      <c r="Q47" s="5"/>
      <c r="R47" s="5"/>
      <c r="S47" s="5"/>
      <c r="T47" s="5"/>
      <c r="U47" s="5"/>
      <c r="V47" s="5"/>
      <c r="W47" s="5"/>
      <c r="X47" s="5"/>
      <c r="Y47" s="5"/>
      <c r="Z47" s="5"/>
      <c r="AA47" s="5"/>
      <c r="AB47" s="5"/>
    </row>
    <row r="48" spans="1:28" s="6" customFormat="1" ht="24" customHeight="1">
      <c r="A48" s="5"/>
      <c r="B48" s="5"/>
      <c r="C48" s="13"/>
      <c r="D48" s="5"/>
      <c r="E48" s="5"/>
      <c r="F48" s="5"/>
      <c r="G48" s="5"/>
      <c r="H48" s="5"/>
      <c r="I48" s="5"/>
      <c r="J48" s="5"/>
      <c r="K48" s="5"/>
      <c r="L48" s="5"/>
      <c r="M48" s="5"/>
      <c r="N48" s="5"/>
      <c r="O48" s="279" t="s">
        <v>44</v>
      </c>
      <c r="P48" s="279"/>
      <c r="Q48" s="279"/>
      <c r="R48" s="331"/>
      <c r="S48" s="331"/>
      <c r="T48" s="331"/>
      <c r="U48" s="331"/>
      <c r="V48" s="331"/>
      <c r="W48" s="331"/>
      <c r="X48" s="331"/>
      <c r="Y48" s="331"/>
      <c r="Z48" s="5"/>
      <c r="AA48" s="5"/>
      <c r="AB48" s="5"/>
    </row>
    <row r="49" spans="1:28" s="6" customFormat="1" ht="24" customHeight="1">
      <c r="A49" s="5"/>
      <c r="B49" s="5"/>
      <c r="C49" s="5"/>
      <c r="D49" s="5"/>
      <c r="E49" s="5"/>
      <c r="F49" s="5"/>
      <c r="G49" s="5"/>
      <c r="H49" s="5"/>
      <c r="I49" s="5"/>
      <c r="J49" s="5"/>
      <c r="K49" s="5"/>
      <c r="L49" s="5"/>
      <c r="M49" s="5"/>
      <c r="N49" s="5"/>
      <c r="O49" s="279" t="s">
        <v>45</v>
      </c>
      <c r="P49" s="279"/>
      <c r="Q49" s="279"/>
      <c r="R49" s="331"/>
      <c r="S49" s="331"/>
      <c r="T49" s="331"/>
      <c r="U49" s="331"/>
      <c r="V49" s="331"/>
      <c r="W49" s="331"/>
      <c r="X49" s="331"/>
      <c r="Y49" s="331"/>
      <c r="Z49" s="5"/>
      <c r="AA49" s="5"/>
      <c r="AB49" s="5"/>
    </row>
    <row r="50" spans="1:28" s="6" customFormat="1" ht="24" customHeight="1">
      <c r="A50" s="5"/>
      <c r="B50" s="5"/>
      <c r="C50" s="14"/>
      <c r="D50" s="5"/>
      <c r="E50" s="5"/>
      <c r="F50" s="5"/>
      <c r="G50" s="5"/>
      <c r="H50" s="5"/>
      <c r="I50" s="5"/>
      <c r="J50" s="5"/>
      <c r="K50" s="5"/>
      <c r="L50" s="5"/>
      <c r="M50" s="5"/>
      <c r="N50" s="5"/>
      <c r="O50" s="279" t="s">
        <v>75</v>
      </c>
      <c r="P50" s="279"/>
      <c r="Q50" s="279"/>
      <c r="R50" s="332"/>
      <c r="S50" s="332"/>
      <c r="T50" s="332"/>
      <c r="U50" s="332"/>
      <c r="V50" s="332"/>
      <c r="W50" s="332"/>
      <c r="X50" s="333"/>
      <c r="Y50" s="25" t="s">
        <v>10</v>
      </c>
      <c r="Z50" s="5"/>
      <c r="AA50" s="5"/>
      <c r="AB50" s="5"/>
    </row>
    <row r="51" spans="1:28" s="6" customFormat="1" ht="24" customHeight="1">
      <c r="A51" s="5"/>
      <c r="B51" s="5"/>
      <c r="C51" s="39" t="s">
        <v>151</v>
      </c>
      <c r="D51" s="5"/>
      <c r="E51" s="5" t="s">
        <v>42</v>
      </c>
      <c r="F51" s="5"/>
      <c r="G51" s="5"/>
      <c r="H51" s="5"/>
      <c r="I51" s="5"/>
      <c r="J51" s="5"/>
      <c r="K51" s="5"/>
      <c r="L51" s="5"/>
      <c r="M51" s="5"/>
      <c r="N51" s="5"/>
      <c r="O51" s="5"/>
      <c r="P51" s="5"/>
      <c r="Q51" s="5"/>
      <c r="R51" s="5"/>
      <c r="S51" s="5"/>
      <c r="T51" s="5"/>
      <c r="U51" s="5"/>
      <c r="V51" s="5"/>
      <c r="W51" s="5"/>
      <c r="X51" s="5"/>
      <c r="Y51" s="5"/>
      <c r="Z51" s="5"/>
      <c r="AA51" s="5"/>
      <c r="AB51" s="5"/>
    </row>
    <row r="52" spans="1:28" s="6" customFormat="1" ht="9.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1:28" ht="34.5" customHeight="1">
      <c r="C53" s="334" t="s">
        <v>70</v>
      </c>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6"/>
      <c r="AB53" s="7"/>
    </row>
    <row r="54" spans="1:28" ht="12" customHeight="1"/>
    <row r="55" spans="1:28" ht="24" customHeight="1">
      <c r="B55" s="34" t="s">
        <v>92</v>
      </c>
    </row>
    <row r="56" spans="1:28" ht="22.15" customHeight="1" thickBot="1">
      <c r="B56" s="34"/>
      <c r="C56" s="337" t="s">
        <v>98</v>
      </c>
      <c r="D56" s="337"/>
      <c r="E56" s="337"/>
      <c r="F56" s="337"/>
      <c r="G56" s="337"/>
      <c r="H56" s="337"/>
      <c r="I56" s="337"/>
      <c r="J56" s="337"/>
      <c r="K56" s="337"/>
      <c r="L56" s="337"/>
      <c r="M56" s="337"/>
      <c r="N56" s="337"/>
      <c r="O56" s="337"/>
      <c r="P56" s="337"/>
      <c r="Q56" s="337"/>
      <c r="R56" s="337"/>
      <c r="S56" s="337"/>
      <c r="T56" s="337"/>
      <c r="U56" s="337"/>
      <c r="V56" s="337"/>
      <c r="W56" s="337"/>
      <c r="X56" s="337"/>
      <c r="Y56" s="337"/>
      <c r="Z56" s="337"/>
      <c r="AA56" s="337"/>
    </row>
    <row r="57" spans="1:28" ht="38.5" customHeight="1" thickBot="1">
      <c r="C57" s="353" t="s">
        <v>99</v>
      </c>
      <c r="D57" s="354"/>
      <c r="E57" s="354"/>
      <c r="F57" s="354"/>
      <c r="G57" s="354"/>
      <c r="H57" s="354"/>
      <c r="I57" s="355"/>
      <c r="J57" s="356" t="s">
        <v>93</v>
      </c>
      <c r="K57" s="357"/>
      <c r="L57" s="357"/>
      <c r="M57" s="357"/>
      <c r="N57" s="357"/>
      <c r="O57" s="357"/>
      <c r="P57" s="358" t="s">
        <v>95</v>
      </c>
      <c r="Q57" s="357"/>
      <c r="R57" s="357"/>
      <c r="S57" s="357"/>
      <c r="T57" s="357"/>
      <c r="U57" s="357"/>
      <c r="V57" s="357"/>
      <c r="W57" s="357"/>
      <c r="X57" s="357"/>
      <c r="Y57" s="357"/>
      <c r="Z57" s="357"/>
      <c r="AA57" s="359"/>
    </row>
    <row r="58" spans="1:28" ht="41.5" customHeight="1" thickTop="1">
      <c r="C58" s="360" t="s">
        <v>80</v>
      </c>
      <c r="D58" s="361"/>
      <c r="E58" s="362" t="s">
        <v>81</v>
      </c>
      <c r="F58" s="363"/>
      <c r="G58" s="363"/>
      <c r="H58" s="363"/>
      <c r="I58" s="364"/>
      <c r="J58" s="365" t="s">
        <v>94</v>
      </c>
      <c r="K58" s="366"/>
      <c r="L58" s="366"/>
      <c r="M58" s="366"/>
      <c r="N58" s="366"/>
      <c r="O58" s="367"/>
      <c r="P58" s="368" t="s">
        <v>97</v>
      </c>
      <c r="Q58" s="369"/>
      <c r="R58" s="369"/>
      <c r="S58" s="369"/>
      <c r="T58" s="369"/>
      <c r="U58" s="369"/>
      <c r="V58" s="369"/>
      <c r="W58" s="369"/>
      <c r="X58" s="369"/>
      <c r="Y58" s="369"/>
      <c r="Z58" s="369"/>
      <c r="AA58" s="370"/>
    </row>
    <row r="59" spans="1:28" ht="41.5" customHeight="1">
      <c r="C59" s="344" t="s">
        <v>82</v>
      </c>
      <c r="D59" s="345"/>
      <c r="E59" s="346" t="s">
        <v>83</v>
      </c>
      <c r="F59" s="347"/>
      <c r="G59" s="347"/>
      <c r="H59" s="347"/>
      <c r="I59" s="348"/>
      <c r="J59" s="349"/>
      <c r="K59" s="322"/>
      <c r="L59" s="322"/>
      <c r="M59" s="322"/>
      <c r="N59" s="322"/>
      <c r="O59" s="323"/>
      <c r="P59" s="350" t="s">
        <v>96</v>
      </c>
      <c r="Q59" s="351"/>
      <c r="R59" s="351"/>
      <c r="S59" s="351"/>
      <c r="T59" s="351"/>
      <c r="U59" s="351"/>
      <c r="V59" s="351"/>
      <c r="W59" s="351"/>
      <c r="X59" s="351"/>
      <c r="Y59" s="351"/>
      <c r="Z59" s="351"/>
      <c r="AA59" s="352"/>
    </row>
    <row r="60" spans="1:28" ht="41.5" customHeight="1">
      <c r="C60" s="344" t="s">
        <v>84</v>
      </c>
      <c r="D60" s="345"/>
      <c r="E60" s="346" t="s">
        <v>85</v>
      </c>
      <c r="F60" s="347"/>
      <c r="G60" s="347"/>
      <c r="H60" s="347"/>
      <c r="I60" s="348"/>
      <c r="J60" s="349" t="s">
        <v>94</v>
      </c>
      <c r="K60" s="322"/>
      <c r="L60" s="322"/>
      <c r="M60" s="322"/>
      <c r="N60" s="322"/>
      <c r="O60" s="323"/>
      <c r="P60" s="350" t="s">
        <v>100</v>
      </c>
      <c r="Q60" s="351"/>
      <c r="R60" s="351"/>
      <c r="S60" s="351"/>
      <c r="T60" s="351"/>
      <c r="U60" s="351"/>
      <c r="V60" s="351"/>
      <c r="W60" s="351"/>
      <c r="X60" s="351"/>
      <c r="Y60" s="351"/>
      <c r="Z60" s="351"/>
      <c r="AA60" s="352"/>
    </row>
    <row r="61" spans="1:28" ht="41.5" customHeight="1">
      <c r="C61" s="344" t="s">
        <v>87</v>
      </c>
      <c r="D61" s="345"/>
      <c r="E61" s="346" t="s">
        <v>86</v>
      </c>
      <c r="F61" s="347"/>
      <c r="G61" s="347"/>
      <c r="H61" s="347"/>
      <c r="I61" s="348"/>
      <c r="J61" s="349"/>
      <c r="K61" s="322"/>
      <c r="L61" s="322"/>
      <c r="M61" s="322"/>
      <c r="N61" s="322"/>
      <c r="O61" s="323"/>
      <c r="P61" s="374" t="s">
        <v>101</v>
      </c>
      <c r="Q61" s="375"/>
      <c r="R61" s="375"/>
      <c r="S61" s="375"/>
      <c r="T61" s="375"/>
      <c r="U61" s="375"/>
      <c r="V61" s="375"/>
      <c r="W61" s="375"/>
      <c r="X61" s="375"/>
      <c r="Y61" s="375"/>
      <c r="Z61" s="375"/>
      <c r="AA61" s="376"/>
    </row>
    <row r="62" spans="1:28" ht="41.5" customHeight="1">
      <c r="C62" s="344" t="s">
        <v>88</v>
      </c>
      <c r="D62" s="345"/>
      <c r="E62" s="346" t="s">
        <v>89</v>
      </c>
      <c r="F62" s="347"/>
      <c r="G62" s="347"/>
      <c r="H62" s="347"/>
      <c r="I62" s="348"/>
      <c r="J62" s="349"/>
      <c r="K62" s="322"/>
      <c r="L62" s="322"/>
      <c r="M62" s="322"/>
      <c r="N62" s="322"/>
      <c r="O62" s="323"/>
      <c r="P62" s="350" t="s">
        <v>102</v>
      </c>
      <c r="Q62" s="351"/>
      <c r="R62" s="351"/>
      <c r="S62" s="351"/>
      <c r="T62" s="351"/>
      <c r="U62" s="351"/>
      <c r="V62" s="351"/>
      <c r="W62" s="351"/>
      <c r="X62" s="351"/>
      <c r="Y62" s="351"/>
      <c r="Z62" s="351"/>
      <c r="AA62" s="352"/>
    </row>
    <row r="63" spans="1:28" ht="41.5" customHeight="1">
      <c r="C63" s="344" t="s">
        <v>90</v>
      </c>
      <c r="D63" s="345"/>
      <c r="E63" s="346" t="s">
        <v>91</v>
      </c>
      <c r="F63" s="347"/>
      <c r="G63" s="347"/>
      <c r="H63" s="347"/>
      <c r="I63" s="348"/>
      <c r="J63" s="371"/>
      <c r="K63" s="372"/>
      <c r="L63" s="372"/>
      <c r="M63" s="372"/>
      <c r="N63" s="372"/>
      <c r="O63" s="373"/>
      <c r="P63" s="350" t="s">
        <v>103</v>
      </c>
      <c r="Q63" s="351"/>
      <c r="R63" s="351"/>
      <c r="S63" s="351"/>
      <c r="T63" s="351"/>
      <c r="U63" s="351"/>
      <c r="V63" s="351"/>
      <c r="W63" s="351"/>
      <c r="X63" s="351"/>
      <c r="Y63" s="351"/>
      <c r="Z63" s="351"/>
      <c r="AA63" s="352"/>
    </row>
    <row r="64" spans="1:28" ht="11.5" customHeight="1"/>
    <row r="65" spans="2:2" ht="24" customHeight="1">
      <c r="B65" s="34" t="s">
        <v>121</v>
      </c>
    </row>
    <row r="66" spans="2:2" ht="21" customHeight="1">
      <c r="B66" s="37" t="s">
        <v>137</v>
      </c>
    </row>
    <row r="67" spans="2:2" ht="21" customHeight="1">
      <c r="B67" s="5" t="s">
        <v>134</v>
      </c>
    </row>
    <row r="68" spans="2:2" ht="21" customHeight="1">
      <c r="B68" s="5" t="s">
        <v>135</v>
      </c>
    </row>
    <row r="69" spans="2:2" ht="21" customHeight="1">
      <c r="B69" s="5" t="s">
        <v>136</v>
      </c>
    </row>
  </sheetData>
  <sheetProtection selectLockedCells="1"/>
  <protectedRanges>
    <protectedRange sqref="Q29:U29 J29:O29 J31:O32 W31:AA31 AR29:AV29 AK29:AP29 R31:U32 Q32" name="範囲1_1_1"/>
  </protectedRanges>
  <mergeCells count="119">
    <mergeCell ref="AD28:AJ28"/>
    <mergeCell ref="AK28:AQ28"/>
    <mergeCell ref="AR28:AW28"/>
    <mergeCell ref="AD29:AJ29"/>
    <mergeCell ref="AK29:AQ29"/>
    <mergeCell ref="AR29:AV29"/>
    <mergeCell ref="W30:AB30"/>
    <mergeCell ref="Q31:V31"/>
    <mergeCell ref="W31:AB31"/>
    <mergeCell ref="C30:I30"/>
    <mergeCell ref="C34:AB34"/>
    <mergeCell ref="C38:G38"/>
    <mergeCell ref="H38:O38"/>
    <mergeCell ref="P38:S38"/>
    <mergeCell ref="C33:AB33"/>
    <mergeCell ref="C31:I31"/>
    <mergeCell ref="J31:P31"/>
    <mergeCell ref="J30:P30"/>
    <mergeCell ref="Q30:V30"/>
    <mergeCell ref="C35:AB35"/>
    <mergeCell ref="C63:D63"/>
    <mergeCell ref="E63:I63"/>
    <mergeCell ref="J63:O63"/>
    <mergeCell ref="P63:AA63"/>
    <mergeCell ref="C37:G37"/>
    <mergeCell ref="H37:O37"/>
    <mergeCell ref="P37:S37"/>
    <mergeCell ref="X37:AB37"/>
    <mergeCell ref="W38:AB38"/>
    <mergeCell ref="AA39:AB39"/>
    <mergeCell ref="C53:AA53"/>
    <mergeCell ref="C60:D60"/>
    <mergeCell ref="E60:I60"/>
    <mergeCell ref="J60:O60"/>
    <mergeCell ref="P60:AA60"/>
    <mergeCell ref="C61:D61"/>
    <mergeCell ref="E61:I61"/>
    <mergeCell ref="C62:D62"/>
    <mergeCell ref="E62:I62"/>
    <mergeCell ref="J61:O61"/>
    <mergeCell ref="P61:AA61"/>
    <mergeCell ref="J62:O62"/>
    <mergeCell ref="P62:AA62"/>
    <mergeCell ref="O50:Q50"/>
    <mergeCell ref="R50:X50"/>
    <mergeCell ref="C43:AB43"/>
    <mergeCell ref="O49:Q49"/>
    <mergeCell ref="R49:Y49"/>
    <mergeCell ref="C42:AB42"/>
    <mergeCell ref="O48:Q48"/>
    <mergeCell ref="R48:Y48"/>
    <mergeCell ref="C39:G39"/>
    <mergeCell ref="H39:O39"/>
    <mergeCell ref="P39:S39"/>
    <mergeCell ref="C40:G40"/>
    <mergeCell ref="H40:K40"/>
    <mergeCell ref="L40:AB40"/>
    <mergeCell ref="V23:AB23"/>
    <mergeCell ref="D24:H24"/>
    <mergeCell ref="I24:P24"/>
    <mergeCell ref="Q24:U24"/>
    <mergeCell ref="V24:AB24"/>
    <mergeCell ref="C29:I29"/>
    <mergeCell ref="J29:P29"/>
    <mergeCell ref="B21:C24"/>
    <mergeCell ref="D21:H21"/>
    <mergeCell ref="I21:P21"/>
    <mergeCell ref="Q21:U22"/>
    <mergeCell ref="V21:AB22"/>
    <mergeCell ref="D22:H22"/>
    <mergeCell ref="I22:P22"/>
    <mergeCell ref="D23:H23"/>
    <mergeCell ref="I23:P23"/>
    <mergeCell ref="Q23:U23"/>
    <mergeCell ref="C28:I28"/>
    <mergeCell ref="J28:P28"/>
    <mergeCell ref="Q28:V28"/>
    <mergeCell ref="Q29:U29"/>
    <mergeCell ref="Y19:Z19"/>
    <mergeCell ref="B20:H20"/>
    <mergeCell ref="I20:L20"/>
    <mergeCell ref="M20:P20"/>
    <mergeCell ref="Q20:T20"/>
    <mergeCell ref="U20:X20"/>
    <mergeCell ref="Y20:AB20"/>
    <mergeCell ref="B19:H19"/>
    <mergeCell ref="J19:K19"/>
    <mergeCell ref="N19:O19"/>
    <mergeCell ref="Q19:S19"/>
    <mergeCell ref="T19:U19"/>
    <mergeCell ref="W19:X19"/>
    <mergeCell ref="B16:H16"/>
    <mergeCell ref="J16:AB16"/>
    <mergeCell ref="B17:H17"/>
    <mergeCell ref="B18:H18"/>
    <mergeCell ref="I18:J18"/>
    <mergeCell ref="K18:M18"/>
    <mergeCell ref="O18:AB18"/>
    <mergeCell ref="S2:AB2"/>
    <mergeCell ref="B4:N4"/>
    <mergeCell ref="B7:AB7"/>
    <mergeCell ref="B10:AB10"/>
    <mergeCell ref="B12:AB12"/>
    <mergeCell ref="B14:H15"/>
    <mergeCell ref="I14:AB14"/>
    <mergeCell ref="I15:AB15"/>
    <mergeCell ref="I17:AB17"/>
    <mergeCell ref="C56:AA56"/>
    <mergeCell ref="C57:I57"/>
    <mergeCell ref="J57:O57"/>
    <mergeCell ref="P57:AA57"/>
    <mergeCell ref="C58:D58"/>
    <mergeCell ref="E58:I58"/>
    <mergeCell ref="J58:O58"/>
    <mergeCell ref="P58:AA58"/>
    <mergeCell ref="J59:O59"/>
    <mergeCell ref="P59:AA59"/>
    <mergeCell ref="C59:D59"/>
    <mergeCell ref="E59:I59"/>
  </mergeCells>
  <phoneticPr fontId="1"/>
  <pageMargins left="0.59055118110236227" right="0.39370078740157483" top="0.59055118110236227" bottom="0.3937007874015748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7A6C-0ADF-49E8-B185-250C49AA7197}">
  <sheetPr>
    <pageSetUpPr fitToPage="1"/>
  </sheetPr>
  <dimension ref="A1:AW73"/>
  <sheetViews>
    <sheetView view="pageBreakPreview" topLeftCell="A9" zoomScaleNormal="100" zoomScaleSheetLayoutView="100" workbookViewId="0">
      <selection activeCell="A16" sqref="A16:XFD17"/>
    </sheetView>
  </sheetViews>
  <sheetFormatPr defaultColWidth="8.25" defaultRowHeight="14"/>
  <cols>
    <col min="1" max="1" width="2.25" style="5" customWidth="1"/>
    <col min="2" max="2" width="1.5" style="5" customWidth="1"/>
    <col min="3" max="8" width="3" style="5" customWidth="1"/>
    <col min="9" max="28" width="3.5" style="5" customWidth="1"/>
    <col min="29" max="16384" width="8.25" style="5"/>
  </cols>
  <sheetData>
    <row r="1" spans="1:29" s="1" customFormat="1">
      <c r="B1" s="3" t="s">
        <v>56</v>
      </c>
      <c r="K1" s="2"/>
    </row>
    <row r="2" spans="1:29" s="1" customFormat="1" ht="15" customHeight="1" thickBot="1">
      <c r="A2" s="3"/>
      <c r="B2" s="3"/>
      <c r="C2" s="3"/>
      <c r="D2" s="3"/>
      <c r="E2" s="3"/>
      <c r="F2" s="3"/>
      <c r="G2" s="3"/>
      <c r="U2" s="41"/>
      <c r="V2" s="15" t="s">
        <v>157</v>
      </c>
      <c r="W2" s="413"/>
      <c r="X2" s="413"/>
      <c r="Y2" s="40" t="s">
        <v>155</v>
      </c>
      <c r="Z2" s="412"/>
      <c r="AA2" s="412"/>
      <c r="AB2" s="40" t="s">
        <v>156</v>
      </c>
    </row>
    <row r="3" spans="1:29" s="1" customFormat="1" ht="15" customHeight="1">
      <c r="A3" s="3"/>
      <c r="B3" s="3"/>
      <c r="C3" s="3"/>
      <c r="D3" s="3"/>
      <c r="E3" s="3"/>
      <c r="F3" s="3"/>
      <c r="G3" s="3"/>
      <c r="Z3" s="42"/>
      <c r="AA3" s="42"/>
      <c r="AC3" s="15"/>
    </row>
    <row r="4" spans="1:29" s="1" customFormat="1" ht="15" customHeight="1">
      <c r="A4" s="3"/>
      <c r="B4" s="231" t="s">
        <v>8</v>
      </c>
      <c r="C4" s="231"/>
      <c r="D4" s="231"/>
      <c r="E4" s="231"/>
      <c r="F4" s="231"/>
      <c r="G4" s="231"/>
      <c r="H4" s="231"/>
      <c r="I4" s="231"/>
      <c r="J4" s="231"/>
      <c r="K4" s="231"/>
      <c r="L4" s="231"/>
      <c r="M4" s="231"/>
      <c r="N4" s="231"/>
      <c r="S4" s="3"/>
      <c r="U4" s="3"/>
      <c r="V4" s="3"/>
    </row>
    <row r="5" spans="1:29" s="1" customFormat="1" ht="15" customHeight="1">
      <c r="A5" s="3"/>
      <c r="B5" s="3"/>
      <c r="C5" s="3"/>
      <c r="D5" s="3"/>
      <c r="E5" s="3"/>
      <c r="F5" s="3"/>
      <c r="G5" s="3"/>
      <c r="K5" s="3"/>
      <c r="S5" s="3"/>
      <c r="U5" s="3"/>
      <c r="V5" s="3"/>
    </row>
    <row r="6" spans="1:29" s="1" customFormat="1" ht="15" customHeight="1">
      <c r="A6" s="3"/>
      <c r="B6" s="3"/>
      <c r="C6" s="3"/>
      <c r="D6" s="3"/>
      <c r="E6" s="3"/>
      <c r="F6" s="3"/>
      <c r="G6" s="3"/>
      <c r="K6" s="3"/>
      <c r="S6" s="3"/>
      <c r="U6" s="3"/>
      <c r="V6" s="3"/>
    </row>
    <row r="7" spans="1:29" s="1" customFormat="1" ht="15" customHeight="1">
      <c r="B7" s="232" t="s">
        <v>138</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row>
    <row r="8" spans="1:29" s="1" customFormat="1" ht="15" customHeight="1">
      <c r="A8" s="3"/>
      <c r="B8" s="3"/>
      <c r="C8" s="3"/>
      <c r="D8" s="3"/>
      <c r="E8" s="3"/>
      <c r="F8" s="3"/>
      <c r="G8" s="3"/>
      <c r="H8" s="3"/>
      <c r="I8" s="3"/>
      <c r="J8" s="3"/>
      <c r="K8" s="3"/>
    </row>
    <row r="9" spans="1:29" s="1" customFormat="1" ht="15" customHeight="1">
      <c r="A9" s="3"/>
      <c r="B9" s="3"/>
      <c r="C9" s="3"/>
      <c r="D9" s="3"/>
      <c r="E9" s="3"/>
      <c r="F9" s="3"/>
      <c r="G9" s="3"/>
      <c r="H9" s="3"/>
      <c r="I9" s="3"/>
      <c r="J9" s="3"/>
      <c r="K9" s="3"/>
    </row>
    <row r="10" spans="1:29" s="1" customFormat="1" ht="15" customHeight="1" thickBot="1">
      <c r="B10" s="400" t="s">
        <v>158</v>
      </c>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row>
    <row r="11" spans="1:29" s="1" customFormat="1" ht="15" customHeight="1" thickBot="1">
      <c r="B11" s="43"/>
      <c r="D11" s="43"/>
      <c r="E11" s="44" t="s">
        <v>159</v>
      </c>
      <c r="F11" s="43"/>
      <c r="G11" s="43"/>
      <c r="H11" s="43"/>
      <c r="I11" s="43"/>
      <c r="J11" s="43"/>
      <c r="K11" s="43"/>
      <c r="L11" s="43"/>
      <c r="M11" s="43"/>
      <c r="N11" s="43"/>
      <c r="O11" s="43"/>
      <c r="P11" s="43"/>
      <c r="Q11" s="43"/>
      <c r="R11" s="43"/>
      <c r="S11" s="43"/>
      <c r="T11" s="43"/>
      <c r="U11" s="43"/>
      <c r="V11" s="43"/>
      <c r="W11" s="43"/>
      <c r="X11" s="43"/>
      <c r="Y11" s="43"/>
      <c r="Z11" s="43"/>
      <c r="AA11" s="43"/>
      <c r="AB11" s="43"/>
    </row>
    <row r="12" spans="1:29" s="1" customFormat="1" ht="15" customHeight="1" thickBot="1">
      <c r="B12" s="43"/>
      <c r="D12" s="43"/>
      <c r="E12" s="44" t="s">
        <v>160</v>
      </c>
      <c r="F12" s="43"/>
      <c r="G12" s="43"/>
      <c r="H12" s="43"/>
      <c r="I12" s="43"/>
      <c r="J12" s="43"/>
      <c r="K12" s="43"/>
      <c r="L12" s="43"/>
      <c r="M12" s="43"/>
      <c r="N12" s="43"/>
      <c r="O12" s="43"/>
      <c r="P12" s="43"/>
      <c r="Q12" s="43"/>
      <c r="R12" s="43"/>
      <c r="S12" s="43"/>
      <c r="T12" s="43"/>
      <c r="U12" s="43"/>
      <c r="V12" s="43"/>
      <c r="W12" s="43"/>
      <c r="X12" s="43"/>
      <c r="Y12" s="43"/>
      <c r="Z12" s="43"/>
      <c r="AA12" s="43"/>
      <c r="AB12" s="43"/>
    </row>
    <row r="13" spans="1:29" s="1" customFormat="1" ht="15" customHeight="1">
      <c r="A13" s="11"/>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row>
    <row r="14" spans="1:29" s="1" customFormat="1" ht="18.75" customHeight="1">
      <c r="B14" s="234" t="s">
        <v>0</v>
      </c>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row>
    <row r="15" spans="1:29" ht="25.9" customHeight="1">
      <c r="B15" s="34" t="s">
        <v>1</v>
      </c>
      <c r="K15" s="45"/>
      <c r="L15" s="45"/>
      <c r="M15" s="45"/>
      <c r="N15" s="45"/>
      <c r="O15" s="45"/>
      <c r="P15" s="45"/>
      <c r="Q15" s="45"/>
      <c r="R15" s="45"/>
      <c r="S15" s="45"/>
      <c r="T15" s="45"/>
      <c r="U15" s="45"/>
      <c r="V15" s="45"/>
      <c r="W15" s="45"/>
      <c r="X15" s="45"/>
      <c r="Y15" s="45"/>
      <c r="Z15" s="45"/>
      <c r="AA15" s="45"/>
      <c r="AB15" s="45"/>
    </row>
    <row r="17" spans="1:28" ht="14.5" thickBot="1"/>
    <row r="18" spans="1:28" ht="16.899999999999999" customHeight="1">
      <c r="B18" s="401" t="s">
        <v>74</v>
      </c>
      <c r="C18" s="402"/>
      <c r="D18" s="402"/>
      <c r="E18" s="402"/>
      <c r="F18" s="402"/>
      <c r="G18" s="403"/>
      <c r="H18" s="404"/>
      <c r="I18" s="241"/>
      <c r="J18" s="242"/>
      <c r="K18" s="242"/>
      <c r="L18" s="242"/>
      <c r="M18" s="242"/>
      <c r="N18" s="242"/>
      <c r="O18" s="242"/>
      <c r="P18" s="242"/>
      <c r="Q18" s="242"/>
      <c r="R18" s="242"/>
      <c r="S18" s="242"/>
      <c r="T18" s="242"/>
      <c r="U18" s="242"/>
      <c r="V18" s="242"/>
      <c r="W18" s="242"/>
      <c r="X18" s="242"/>
      <c r="Y18" s="242"/>
      <c r="Z18" s="242"/>
      <c r="AA18" s="242"/>
      <c r="AB18" s="243"/>
    </row>
    <row r="19" spans="1:28" ht="32.5" customHeight="1">
      <c r="B19" s="401"/>
      <c r="C19" s="402"/>
      <c r="D19" s="402"/>
      <c r="E19" s="402"/>
      <c r="F19" s="402"/>
      <c r="G19" s="403"/>
      <c r="H19" s="404"/>
      <c r="I19" s="244"/>
      <c r="J19" s="245"/>
      <c r="K19" s="245"/>
      <c r="L19" s="245"/>
      <c r="M19" s="245"/>
      <c r="N19" s="245"/>
      <c r="O19" s="245"/>
      <c r="P19" s="245"/>
      <c r="Q19" s="245"/>
      <c r="R19" s="245"/>
      <c r="S19" s="245"/>
      <c r="T19" s="245"/>
      <c r="U19" s="245"/>
      <c r="V19" s="245"/>
      <c r="W19" s="245"/>
      <c r="X19" s="245"/>
      <c r="Y19" s="245"/>
      <c r="Z19" s="245"/>
      <c r="AA19" s="245"/>
      <c r="AB19" s="246"/>
    </row>
    <row r="20" spans="1:28" ht="24" customHeight="1">
      <c r="B20" s="211" t="s">
        <v>54</v>
      </c>
      <c r="C20" s="212"/>
      <c r="D20" s="212"/>
      <c r="E20" s="212"/>
      <c r="F20" s="212"/>
      <c r="G20" s="212"/>
      <c r="H20" s="213"/>
      <c r="I20" s="46" t="s">
        <v>3</v>
      </c>
      <c r="J20" s="47"/>
      <c r="K20" s="47"/>
      <c r="L20" s="47"/>
      <c r="M20" s="48" t="s">
        <v>161</v>
      </c>
      <c r="N20" s="47"/>
      <c r="O20" s="47"/>
      <c r="P20" s="47"/>
      <c r="Q20" s="47"/>
      <c r="R20" s="420"/>
      <c r="S20" s="421"/>
      <c r="T20" s="421"/>
      <c r="U20" s="421"/>
      <c r="V20" s="421"/>
      <c r="W20" s="421"/>
      <c r="X20" s="421"/>
      <c r="Y20" s="421"/>
      <c r="Z20" s="421"/>
      <c r="AA20" s="421"/>
      <c r="AB20" s="422"/>
    </row>
    <row r="21" spans="1:28" ht="32.25" customHeight="1">
      <c r="B21" s="414"/>
      <c r="C21" s="415"/>
      <c r="D21" s="415"/>
      <c r="E21" s="415"/>
      <c r="F21" s="415"/>
      <c r="G21" s="415"/>
      <c r="H21" s="415"/>
      <c r="I21" s="416"/>
      <c r="J21" s="416"/>
      <c r="K21" s="416"/>
      <c r="L21" s="416"/>
      <c r="M21" s="417"/>
      <c r="N21" s="116" t="s">
        <v>162</v>
      </c>
      <c r="O21" s="139"/>
      <c r="P21" s="418"/>
      <c r="Q21" s="418"/>
      <c r="R21" s="418"/>
      <c r="S21" s="418"/>
      <c r="T21" s="418"/>
      <c r="U21" s="418"/>
      <c r="V21" s="418"/>
      <c r="W21" s="418"/>
      <c r="X21" s="418"/>
      <c r="Y21" s="418"/>
      <c r="Z21" s="418"/>
      <c r="AA21" s="123" t="s">
        <v>163</v>
      </c>
      <c r="AB21" s="419"/>
    </row>
    <row r="22" spans="1:28" ht="30.75" customHeight="1">
      <c r="B22" s="216"/>
      <c r="C22" s="217"/>
      <c r="D22" s="217"/>
      <c r="E22" s="217"/>
      <c r="F22" s="217"/>
      <c r="G22" s="217"/>
      <c r="H22" s="218"/>
      <c r="I22" s="405"/>
      <c r="J22" s="406"/>
      <c r="K22" s="406"/>
      <c r="L22" s="406"/>
      <c r="M22" s="406"/>
      <c r="N22" s="406"/>
      <c r="O22" s="406"/>
      <c r="P22" s="406"/>
      <c r="Q22" s="406"/>
      <c r="R22" s="406"/>
      <c r="S22" s="406"/>
      <c r="T22" s="406"/>
      <c r="U22" s="406"/>
      <c r="V22" s="406"/>
      <c r="W22" s="406"/>
      <c r="X22" s="406"/>
      <c r="Y22" s="406"/>
      <c r="Z22" s="406"/>
      <c r="AA22" s="406"/>
      <c r="AB22" s="407"/>
    </row>
    <row r="23" spans="1:28" ht="28.5" customHeight="1">
      <c r="B23" s="221" t="s">
        <v>31</v>
      </c>
      <c r="C23" s="222"/>
      <c r="D23" s="222"/>
      <c r="E23" s="222"/>
      <c r="F23" s="222"/>
      <c r="G23" s="222"/>
      <c r="H23" s="223"/>
      <c r="I23" s="224" t="s">
        <v>32</v>
      </c>
      <c r="J23" s="225"/>
      <c r="K23" s="396"/>
      <c r="L23" s="396"/>
      <c r="M23" s="396"/>
      <c r="N23" s="29" t="s">
        <v>38</v>
      </c>
      <c r="O23" s="397"/>
      <c r="P23" s="398"/>
      <c r="Q23" s="398"/>
      <c r="R23" s="398"/>
      <c r="S23" s="398"/>
      <c r="T23" s="398"/>
      <c r="U23" s="398"/>
      <c r="V23" s="398"/>
      <c r="W23" s="398"/>
      <c r="X23" s="398"/>
      <c r="Y23" s="398"/>
      <c r="Z23" s="398"/>
      <c r="AA23" s="398"/>
      <c r="AB23" s="399"/>
    </row>
    <row r="24" spans="1:28" ht="28.5" customHeight="1">
      <c r="B24" s="260"/>
      <c r="C24" s="261"/>
      <c r="D24" s="261"/>
      <c r="E24" s="261"/>
      <c r="F24" s="261"/>
      <c r="G24" s="261"/>
      <c r="H24" s="262"/>
      <c r="I24" s="33" t="s">
        <v>33</v>
      </c>
      <c r="J24" s="263"/>
      <c r="K24" s="264"/>
      <c r="L24" s="27" t="s">
        <v>38</v>
      </c>
      <c r="M24" s="31" t="s">
        <v>34</v>
      </c>
      <c r="N24" s="263"/>
      <c r="O24" s="264"/>
      <c r="P24" s="27" t="s">
        <v>38</v>
      </c>
      <c r="Q24" s="265" t="s">
        <v>36</v>
      </c>
      <c r="R24" s="265"/>
      <c r="S24" s="265"/>
      <c r="T24" s="266"/>
      <c r="U24" s="267"/>
      <c r="V24" s="30" t="s">
        <v>37</v>
      </c>
      <c r="W24" s="268" t="s">
        <v>35</v>
      </c>
      <c r="X24" s="269"/>
      <c r="Y24" s="247"/>
      <c r="Z24" s="248"/>
      <c r="AA24" s="31" t="s">
        <v>38</v>
      </c>
      <c r="AB24" s="32"/>
    </row>
    <row r="25" spans="1:28" ht="30.75" customHeight="1">
      <c r="B25" s="249" t="s">
        <v>72</v>
      </c>
      <c r="C25" s="250"/>
      <c r="D25" s="250"/>
      <c r="E25" s="250"/>
      <c r="F25" s="250"/>
      <c r="G25" s="250"/>
      <c r="H25" s="251"/>
      <c r="I25" s="252"/>
      <c r="J25" s="253"/>
      <c r="K25" s="253"/>
      <c r="L25" s="254"/>
      <c r="M25" s="255"/>
      <c r="N25" s="256"/>
      <c r="O25" s="256"/>
      <c r="P25" s="256"/>
      <c r="Q25" s="255"/>
      <c r="R25" s="256"/>
      <c r="S25" s="256"/>
      <c r="T25" s="256"/>
      <c r="U25" s="257"/>
      <c r="V25" s="258"/>
      <c r="W25" s="258"/>
      <c r="X25" s="258"/>
      <c r="Y25" s="257"/>
      <c r="Z25" s="258"/>
      <c r="AA25" s="258"/>
      <c r="AB25" s="259"/>
    </row>
    <row r="26" spans="1:28" ht="14.5" customHeight="1">
      <c r="B26" s="285" t="s">
        <v>55</v>
      </c>
      <c r="C26" s="286"/>
      <c r="D26" s="289" t="s">
        <v>2</v>
      </c>
      <c r="E26" s="289"/>
      <c r="F26" s="289"/>
      <c r="G26" s="290"/>
      <c r="H26" s="290"/>
      <c r="I26" s="409"/>
      <c r="J26" s="410"/>
      <c r="K26" s="410"/>
      <c r="L26" s="410"/>
      <c r="M26" s="410"/>
      <c r="N26" s="410"/>
      <c r="O26" s="410"/>
      <c r="P26" s="411"/>
      <c r="Q26" s="294" t="s">
        <v>73</v>
      </c>
      <c r="R26" s="294"/>
      <c r="S26" s="294"/>
      <c r="T26" s="294"/>
      <c r="U26" s="294"/>
      <c r="V26" s="292"/>
      <c r="W26" s="292"/>
      <c r="X26" s="292"/>
      <c r="Y26" s="292"/>
      <c r="Z26" s="292"/>
      <c r="AA26" s="292"/>
      <c r="AB26" s="295"/>
    </row>
    <row r="27" spans="1:28" ht="36.65" customHeight="1">
      <c r="B27" s="285"/>
      <c r="C27" s="286"/>
      <c r="D27" s="298" t="s">
        <v>133</v>
      </c>
      <c r="E27" s="298"/>
      <c r="F27" s="298"/>
      <c r="G27" s="299"/>
      <c r="H27" s="299"/>
      <c r="I27" s="300"/>
      <c r="J27" s="296"/>
      <c r="K27" s="296"/>
      <c r="L27" s="296"/>
      <c r="M27" s="296"/>
      <c r="N27" s="296"/>
      <c r="O27" s="296"/>
      <c r="P27" s="301"/>
      <c r="Q27" s="294"/>
      <c r="R27" s="294"/>
      <c r="S27" s="294"/>
      <c r="T27" s="294"/>
      <c r="U27" s="294"/>
      <c r="V27" s="296"/>
      <c r="W27" s="296"/>
      <c r="X27" s="296"/>
      <c r="Y27" s="296"/>
      <c r="Z27" s="296"/>
      <c r="AA27" s="296"/>
      <c r="AB27" s="297"/>
    </row>
    <row r="28" spans="1:28" ht="30.75" customHeight="1">
      <c r="B28" s="285"/>
      <c r="C28" s="286"/>
      <c r="D28" s="302" t="s">
        <v>4</v>
      </c>
      <c r="E28" s="302"/>
      <c r="F28" s="302"/>
      <c r="G28" s="280"/>
      <c r="H28" s="280"/>
      <c r="I28" s="252"/>
      <c r="J28" s="253"/>
      <c r="K28" s="253"/>
      <c r="L28" s="253"/>
      <c r="M28" s="253"/>
      <c r="N28" s="253"/>
      <c r="O28" s="253"/>
      <c r="P28" s="254"/>
      <c r="Q28" s="303" t="s">
        <v>5</v>
      </c>
      <c r="R28" s="303"/>
      <c r="S28" s="303"/>
      <c r="T28" s="303"/>
      <c r="U28" s="303"/>
      <c r="V28" s="255"/>
      <c r="W28" s="255"/>
      <c r="X28" s="255"/>
      <c r="Y28" s="255"/>
      <c r="Z28" s="255"/>
      <c r="AA28" s="255"/>
      <c r="AB28" s="270"/>
    </row>
    <row r="29" spans="1:28" ht="30.75" customHeight="1" thickBot="1">
      <c r="B29" s="287"/>
      <c r="C29" s="288"/>
      <c r="D29" s="271" t="s">
        <v>6</v>
      </c>
      <c r="E29" s="271"/>
      <c r="F29" s="271"/>
      <c r="G29" s="272"/>
      <c r="H29" s="272"/>
      <c r="I29" s="273"/>
      <c r="J29" s="274"/>
      <c r="K29" s="274"/>
      <c r="L29" s="274"/>
      <c r="M29" s="274"/>
      <c r="N29" s="274"/>
      <c r="O29" s="274"/>
      <c r="P29" s="275"/>
      <c r="Q29" s="276" t="s">
        <v>7</v>
      </c>
      <c r="R29" s="276"/>
      <c r="S29" s="276"/>
      <c r="T29" s="276"/>
      <c r="U29" s="276"/>
      <c r="V29" s="277"/>
      <c r="W29" s="277"/>
      <c r="X29" s="277"/>
      <c r="Y29" s="277"/>
      <c r="Z29" s="277"/>
      <c r="AA29" s="277"/>
      <c r="AB29" s="278"/>
    </row>
    <row r="30" spans="1:28" s="6" customFormat="1">
      <c r="A30" s="5"/>
      <c r="B30" s="9"/>
      <c r="C30" s="9"/>
      <c r="D30" s="10"/>
      <c r="E30" s="10"/>
      <c r="F30" s="10"/>
      <c r="G30" s="10"/>
      <c r="H30" s="10"/>
      <c r="I30" s="10"/>
      <c r="J30" s="10"/>
      <c r="K30" s="10"/>
      <c r="L30" s="10"/>
      <c r="M30" s="10"/>
      <c r="N30" s="10"/>
      <c r="O30" s="10"/>
      <c r="P30" s="10"/>
      <c r="Q30" s="10"/>
      <c r="R30" s="10"/>
      <c r="S30" s="10"/>
      <c r="T30" s="10"/>
      <c r="U30" s="4"/>
      <c r="V30" s="4"/>
      <c r="W30" s="4"/>
      <c r="X30" s="4"/>
      <c r="Y30" s="4"/>
      <c r="Z30" s="4"/>
      <c r="AA30" s="4"/>
      <c r="AB30" s="4"/>
    </row>
    <row r="31" spans="1:28">
      <c r="B31" s="34" t="s">
        <v>51</v>
      </c>
    </row>
    <row r="32" spans="1:28" ht="26.5" customHeight="1">
      <c r="C32" s="5" t="s">
        <v>71</v>
      </c>
    </row>
    <row r="33" spans="2:49" ht="30" customHeight="1" thickBot="1">
      <c r="C33" s="279" t="s">
        <v>11</v>
      </c>
      <c r="D33" s="279"/>
      <c r="E33" s="279"/>
      <c r="F33" s="279"/>
      <c r="G33" s="279"/>
      <c r="H33" s="279"/>
      <c r="I33" s="279"/>
      <c r="J33" s="280" t="s">
        <v>47</v>
      </c>
      <c r="K33" s="281"/>
      <c r="L33" s="281"/>
      <c r="M33" s="281"/>
      <c r="N33" s="281"/>
      <c r="O33" s="281"/>
      <c r="P33" s="282"/>
      <c r="Q33" s="272" t="s">
        <v>12</v>
      </c>
      <c r="R33" s="283"/>
      <c r="S33" s="283"/>
      <c r="T33" s="283"/>
      <c r="U33" s="283"/>
      <c r="V33" s="284"/>
      <c r="AD33" s="279" t="s">
        <v>11</v>
      </c>
      <c r="AE33" s="279"/>
      <c r="AF33" s="279"/>
      <c r="AG33" s="279"/>
      <c r="AH33" s="279"/>
      <c r="AI33" s="279"/>
      <c r="AJ33" s="279"/>
      <c r="AK33" s="280" t="s">
        <v>47</v>
      </c>
      <c r="AL33" s="281"/>
      <c r="AM33" s="281"/>
      <c r="AN33" s="281"/>
      <c r="AO33" s="281"/>
      <c r="AP33" s="281"/>
      <c r="AQ33" s="282"/>
      <c r="AR33" s="272" t="s">
        <v>12</v>
      </c>
      <c r="AS33" s="283"/>
      <c r="AT33" s="283"/>
      <c r="AU33" s="283"/>
      <c r="AV33" s="283"/>
      <c r="AW33" s="284"/>
    </row>
    <row r="34" spans="2:49" ht="30.65" customHeight="1" thickBot="1">
      <c r="C34" s="408"/>
      <c r="D34" s="408"/>
      <c r="E34" s="408"/>
      <c r="F34" s="408"/>
      <c r="G34" s="408"/>
      <c r="H34" s="408"/>
      <c r="I34" s="408"/>
      <c r="J34" s="312"/>
      <c r="K34" s="313"/>
      <c r="L34" s="313"/>
      <c r="M34" s="313"/>
      <c r="N34" s="313"/>
      <c r="O34" s="313"/>
      <c r="P34" s="314"/>
      <c r="Q34" s="315"/>
      <c r="R34" s="316"/>
      <c r="S34" s="316"/>
      <c r="T34" s="316"/>
      <c r="U34" s="317"/>
      <c r="V34" s="8" t="s">
        <v>10</v>
      </c>
      <c r="AD34" s="311"/>
      <c r="AE34" s="311"/>
      <c r="AF34" s="311"/>
      <c r="AG34" s="311"/>
      <c r="AH34" s="311"/>
      <c r="AI34" s="311"/>
      <c r="AJ34" s="311"/>
      <c r="AK34" s="312">
        <f>AD34*0.1</f>
        <v>0</v>
      </c>
      <c r="AL34" s="313"/>
      <c r="AM34" s="313"/>
      <c r="AN34" s="313"/>
      <c r="AO34" s="313"/>
      <c r="AP34" s="313"/>
      <c r="AQ34" s="314"/>
      <c r="AR34" s="315">
        <f>IF(AK34&gt;200000,200000,ROUNDDOWN(AK34,-3))</f>
        <v>0</v>
      </c>
      <c r="AS34" s="316"/>
      <c r="AT34" s="316"/>
      <c r="AU34" s="316"/>
      <c r="AV34" s="317"/>
      <c r="AW34" s="8" t="s">
        <v>10</v>
      </c>
    </row>
    <row r="35" spans="2:49" ht="30" customHeight="1">
      <c r="C35" s="279" t="s">
        <v>131</v>
      </c>
      <c r="D35" s="279"/>
      <c r="E35" s="279"/>
      <c r="F35" s="279"/>
      <c r="G35" s="279"/>
      <c r="H35" s="279"/>
      <c r="I35" s="279"/>
      <c r="J35" s="280" t="s">
        <v>152</v>
      </c>
      <c r="K35" s="281"/>
      <c r="L35" s="281"/>
      <c r="M35" s="281"/>
      <c r="N35" s="281"/>
      <c r="O35" s="281"/>
      <c r="P35" s="282"/>
      <c r="Q35" s="390" t="s">
        <v>132</v>
      </c>
      <c r="R35" s="390"/>
      <c r="S35" s="390"/>
      <c r="T35" s="390"/>
      <c r="U35" s="390"/>
      <c r="V35" s="391"/>
      <c r="W35" s="390" t="s">
        <v>153</v>
      </c>
      <c r="X35" s="390"/>
      <c r="Y35" s="390"/>
      <c r="Z35" s="390"/>
      <c r="AA35" s="390"/>
      <c r="AB35" s="391"/>
      <c r="AD35" s="36"/>
    </row>
    <row r="36" spans="2:49" ht="34.9" customHeight="1">
      <c r="C36" s="423"/>
      <c r="D36" s="423"/>
      <c r="E36" s="423"/>
      <c r="F36" s="423"/>
      <c r="G36" s="423"/>
      <c r="H36" s="423"/>
      <c r="I36" s="423"/>
      <c r="J36" s="424"/>
      <c r="K36" s="425"/>
      <c r="L36" s="425"/>
      <c r="M36" s="425"/>
      <c r="N36" s="425"/>
      <c r="O36" s="425"/>
      <c r="P36" s="425"/>
      <c r="Q36" s="426"/>
      <c r="R36" s="427"/>
      <c r="S36" s="427"/>
      <c r="T36" s="427"/>
      <c r="U36" s="427"/>
      <c r="V36" s="427"/>
      <c r="W36" s="426"/>
      <c r="X36" s="426"/>
      <c r="Y36" s="426"/>
      <c r="Z36" s="426"/>
      <c r="AA36" s="426"/>
      <c r="AB36" s="428"/>
    </row>
    <row r="37" spans="2:49" ht="9" customHeight="1">
      <c r="C37" s="17"/>
      <c r="D37" s="17"/>
      <c r="E37" s="17"/>
      <c r="F37" s="17"/>
      <c r="G37" s="17"/>
      <c r="H37" s="17"/>
      <c r="I37" s="17"/>
      <c r="J37" s="18"/>
      <c r="K37" s="18"/>
      <c r="L37" s="18"/>
      <c r="M37" s="18"/>
      <c r="N37" s="18"/>
      <c r="O37" s="18"/>
      <c r="P37" s="18"/>
      <c r="Q37" s="18"/>
      <c r="R37" s="18"/>
      <c r="S37" s="18"/>
      <c r="T37" s="18"/>
      <c r="U37" s="18"/>
    </row>
    <row r="38" spans="2:49" ht="18" customHeight="1">
      <c r="C38" s="329" t="s">
        <v>39</v>
      </c>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row>
    <row r="39" spans="2:49" ht="32.25" customHeight="1">
      <c r="C39" s="330" t="s">
        <v>57</v>
      </c>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row>
    <row r="40" spans="2:49" ht="23.5" customHeight="1">
      <c r="B40" s="34" t="s">
        <v>52</v>
      </c>
    </row>
    <row r="41" spans="2:49" ht="36" customHeight="1">
      <c r="C41" s="318" t="s">
        <v>13</v>
      </c>
      <c r="D41" s="319"/>
      <c r="E41" s="319"/>
      <c r="F41" s="319"/>
      <c r="G41" s="320"/>
      <c r="H41" s="321"/>
      <c r="I41" s="322"/>
      <c r="J41" s="322"/>
      <c r="K41" s="322"/>
      <c r="L41" s="322"/>
      <c r="M41" s="322"/>
      <c r="N41" s="322"/>
      <c r="O41" s="323"/>
      <c r="P41" s="279" t="s">
        <v>17</v>
      </c>
      <c r="Q41" s="279"/>
      <c r="R41" s="279"/>
      <c r="S41" s="279"/>
      <c r="T41" s="21"/>
      <c r="U41" s="21"/>
      <c r="V41" s="21"/>
      <c r="W41" s="21"/>
      <c r="X41" s="324" t="s">
        <v>20</v>
      </c>
      <c r="Y41" s="324"/>
      <c r="Z41" s="324"/>
      <c r="AA41" s="324"/>
      <c r="AB41" s="324"/>
    </row>
    <row r="42" spans="2:49" ht="36" customHeight="1">
      <c r="C42" s="318" t="s">
        <v>14</v>
      </c>
      <c r="D42" s="319"/>
      <c r="E42" s="319"/>
      <c r="F42" s="319"/>
      <c r="G42" s="320"/>
      <c r="H42" s="321"/>
      <c r="I42" s="322"/>
      <c r="J42" s="322"/>
      <c r="K42" s="322"/>
      <c r="L42" s="322"/>
      <c r="M42" s="322"/>
      <c r="N42" s="322"/>
      <c r="O42" s="323"/>
      <c r="P42" s="279" t="s">
        <v>18</v>
      </c>
      <c r="Q42" s="279"/>
      <c r="R42" s="279"/>
      <c r="S42" s="279"/>
      <c r="T42" s="20"/>
      <c r="U42" s="20"/>
      <c r="V42" s="20"/>
      <c r="W42" s="324" t="s">
        <v>21</v>
      </c>
      <c r="X42" s="324"/>
      <c r="Y42" s="324"/>
      <c r="Z42" s="324"/>
      <c r="AA42" s="324"/>
      <c r="AB42" s="324"/>
    </row>
    <row r="43" spans="2:49" ht="36" customHeight="1">
      <c r="C43" s="318" t="s">
        <v>15</v>
      </c>
      <c r="D43" s="319"/>
      <c r="E43" s="319"/>
      <c r="F43" s="319"/>
      <c r="G43" s="320"/>
      <c r="H43" s="325" t="s">
        <v>30</v>
      </c>
      <c r="I43" s="326"/>
      <c r="J43" s="326"/>
      <c r="K43" s="326"/>
      <c r="L43" s="326"/>
      <c r="M43" s="326"/>
      <c r="N43" s="326"/>
      <c r="O43" s="327"/>
      <c r="P43" s="279" t="s">
        <v>19</v>
      </c>
      <c r="Q43" s="279"/>
      <c r="R43" s="279"/>
      <c r="S43" s="279"/>
      <c r="T43" s="19"/>
      <c r="U43" s="19"/>
      <c r="V43" s="19"/>
      <c r="W43" s="19"/>
      <c r="X43" s="19"/>
      <c r="Y43" s="19"/>
      <c r="Z43" s="19"/>
      <c r="AA43" s="328" t="s">
        <v>22</v>
      </c>
      <c r="AB43" s="328"/>
    </row>
    <row r="44" spans="2:49" ht="36" customHeight="1">
      <c r="C44" s="280" t="s">
        <v>16</v>
      </c>
      <c r="D44" s="281"/>
      <c r="E44" s="281"/>
      <c r="F44" s="281"/>
      <c r="G44" s="282"/>
      <c r="H44" s="338" t="s">
        <v>23</v>
      </c>
      <c r="I44" s="339"/>
      <c r="J44" s="339"/>
      <c r="K44" s="340"/>
      <c r="L44" s="341"/>
      <c r="M44" s="342"/>
      <c r="N44" s="342"/>
      <c r="O44" s="342"/>
      <c r="P44" s="342"/>
      <c r="Q44" s="342"/>
      <c r="R44" s="342"/>
      <c r="S44" s="342"/>
      <c r="T44" s="342"/>
      <c r="U44" s="342"/>
      <c r="V44" s="342"/>
      <c r="W44" s="342"/>
      <c r="X44" s="342"/>
      <c r="Y44" s="342"/>
      <c r="Z44" s="342"/>
      <c r="AA44" s="342"/>
      <c r="AB44" s="343"/>
    </row>
    <row r="45" spans="2:49" ht="9" customHeight="1">
      <c r="C45" s="22"/>
      <c r="D45" s="22"/>
      <c r="E45" s="22"/>
      <c r="F45" s="22"/>
      <c r="G45" s="22"/>
      <c r="H45" s="23"/>
      <c r="I45" s="23"/>
      <c r="J45" s="23"/>
      <c r="K45" s="23"/>
      <c r="L45" s="24"/>
      <c r="M45" s="24"/>
      <c r="N45" s="24"/>
      <c r="O45" s="24"/>
      <c r="P45" s="24"/>
      <c r="Q45" s="24"/>
      <c r="R45" s="24"/>
      <c r="S45" s="24"/>
      <c r="T45" s="24"/>
      <c r="U45" s="24"/>
      <c r="V45" s="24"/>
      <c r="W45" s="24"/>
      <c r="X45" s="24"/>
      <c r="Y45" s="24"/>
      <c r="Z45" s="24"/>
      <c r="AA45" s="24"/>
      <c r="AB45" s="24"/>
    </row>
    <row r="46" spans="2:49">
      <c r="C46" s="329" t="s">
        <v>69</v>
      </c>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row>
    <row r="47" spans="2:49" ht="30.75" customHeight="1">
      <c r="C47" s="330" t="s">
        <v>77</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row>
    <row r="48" spans="2:49" ht="10.9" customHeight="1">
      <c r="C48" s="9"/>
      <c r="D48" s="9"/>
    </row>
    <row r="49" spans="1:28" s="6" customFormat="1" ht="24" customHeight="1">
      <c r="A49" s="5"/>
      <c r="B49" s="34" t="s">
        <v>53</v>
      </c>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1:28" s="6" customFormat="1" ht="22.5" customHeight="1">
      <c r="A50" s="5"/>
      <c r="B50" s="5"/>
      <c r="C50" s="5" t="s">
        <v>41</v>
      </c>
      <c r="D50" s="5"/>
      <c r="E50" s="5"/>
      <c r="F50" s="5"/>
      <c r="G50" s="5"/>
      <c r="H50" s="5"/>
      <c r="I50" s="5"/>
      <c r="J50" s="5"/>
      <c r="K50" s="5"/>
      <c r="L50" s="5"/>
      <c r="M50" s="5"/>
      <c r="N50" s="5"/>
      <c r="O50" s="5"/>
      <c r="P50" s="5"/>
      <c r="Q50" s="5"/>
      <c r="R50" s="5"/>
      <c r="S50" s="5"/>
      <c r="T50" s="5"/>
      <c r="U50" s="5"/>
      <c r="V50" s="5"/>
      <c r="W50" s="5"/>
      <c r="X50" s="5"/>
      <c r="Y50" s="5"/>
      <c r="Z50" s="5"/>
      <c r="AA50" s="5"/>
      <c r="AB50" s="5"/>
    </row>
    <row r="51" spans="1:28" s="6" customFormat="1" ht="24" customHeight="1">
      <c r="A51" s="5"/>
      <c r="B51" s="5"/>
      <c r="C51" s="26"/>
      <c r="D51" s="5"/>
      <c r="E51" s="5" t="s">
        <v>78</v>
      </c>
      <c r="F51" s="5"/>
      <c r="G51" s="5"/>
      <c r="H51" s="5"/>
      <c r="I51" s="5"/>
      <c r="J51" s="5"/>
      <c r="K51" s="5"/>
      <c r="L51" s="5"/>
      <c r="M51" s="5"/>
      <c r="N51" s="5" t="s">
        <v>43</v>
      </c>
      <c r="O51" s="5" t="s">
        <v>76</v>
      </c>
      <c r="P51" s="5"/>
      <c r="Q51" s="5"/>
      <c r="R51" s="5"/>
      <c r="S51" s="5"/>
      <c r="T51" s="5"/>
      <c r="U51" s="5"/>
      <c r="V51" s="5"/>
      <c r="W51" s="5"/>
      <c r="X51" s="5"/>
      <c r="Y51" s="5"/>
      <c r="Z51" s="5"/>
      <c r="AA51" s="5"/>
      <c r="AB51" s="5"/>
    </row>
    <row r="52" spans="1:28" s="6" customFormat="1" ht="24" customHeight="1">
      <c r="A52" s="5"/>
      <c r="B52" s="5"/>
      <c r="C52" s="13"/>
      <c r="D52" s="5"/>
      <c r="E52" s="5"/>
      <c r="F52" s="5"/>
      <c r="G52" s="5"/>
      <c r="H52" s="5"/>
      <c r="I52" s="5"/>
      <c r="J52" s="5"/>
      <c r="K52" s="5"/>
      <c r="L52" s="5"/>
      <c r="M52" s="5"/>
      <c r="N52" s="5"/>
      <c r="O52" s="279" t="s">
        <v>44</v>
      </c>
      <c r="P52" s="279"/>
      <c r="Q52" s="279"/>
      <c r="R52" s="331"/>
      <c r="S52" s="331"/>
      <c r="T52" s="331"/>
      <c r="U52" s="331"/>
      <c r="V52" s="331"/>
      <c r="W52" s="331"/>
      <c r="X52" s="331"/>
      <c r="Y52" s="331"/>
      <c r="Z52" s="5"/>
      <c r="AA52" s="5"/>
      <c r="AB52" s="5"/>
    </row>
    <row r="53" spans="1:28" s="6" customFormat="1" ht="24" customHeight="1">
      <c r="A53" s="5"/>
      <c r="B53" s="5"/>
      <c r="C53" s="5"/>
      <c r="D53" s="5"/>
      <c r="E53" s="5"/>
      <c r="F53" s="5"/>
      <c r="G53" s="5"/>
      <c r="H53" s="5"/>
      <c r="I53" s="5"/>
      <c r="J53" s="5"/>
      <c r="K53" s="5"/>
      <c r="L53" s="5"/>
      <c r="M53" s="5"/>
      <c r="N53" s="5"/>
      <c r="O53" s="279" t="s">
        <v>45</v>
      </c>
      <c r="P53" s="279"/>
      <c r="Q53" s="279"/>
      <c r="R53" s="331"/>
      <c r="S53" s="331"/>
      <c r="T53" s="331"/>
      <c r="U53" s="331"/>
      <c r="V53" s="331"/>
      <c r="W53" s="331"/>
      <c r="X53" s="331"/>
      <c r="Y53" s="331"/>
      <c r="Z53" s="5"/>
      <c r="AA53" s="5"/>
      <c r="AB53" s="5"/>
    </row>
    <row r="54" spans="1:28" s="6" customFormat="1" ht="24" customHeight="1">
      <c r="A54" s="5"/>
      <c r="B54" s="5"/>
      <c r="C54" s="14"/>
      <c r="D54" s="5"/>
      <c r="E54" s="5"/>
      <c r="F54" s="5"/>
      <c r="G54" s="5"/>
      <c r="H54" s="5"/>
      <c r="I54" s="5"/>
      <c r="J54" s="5"/>
      <c r="K54" s="5"/>
      <c r="L54" s="5"/>
      <c r="M54" s="5"/>
      <c r="N54" s="5"/>
      <c r="O54" s="279" t="s">
        <v>75</v>
      </c>
      <c r="P54" s="279"/>
      <c r="Q54" s="279"/>
      <c r="R54" s="332"/>
      <c r="S54" s="332"/>
      <c r="T54" s="332"/>
      <c r="U54" s="332"/>
      <c r="V54" s="332"/>
      <c r="W54" s="332"/>
      <c r="X54" s="333"/>
      <c r="Y54" s="25" t="s">
        <v>10</v>
      </c>
      <c r="Z54" s="5"/>
      <c r="AA54" s="5"/>
      <c r="AB54" s="5"/>
    </row>
    <row r="55" spans="1:28" s="6" customFormat="1" ht="24" customHeight="1">
      <c r="A55" s="5"/>
      <c r="B55" s="5"/>
      <c r="C55" s="12"/>
      <c r="D55" s="5"/>
      <c r="E55" s="5" t="s">
        <v>42</v>
      </c>
      <c r="F55" s="5"/>
      <c r="G55" s="5"/>
      <c r="H55" s="5"/>
      <c r="I55" s="5"/>
      <c r="J55" s="5"/>
      <c r="K55" s="5"/>
      <c r="L55" s="5"/>
      <c r="M55" s="5"/>
      <c r="N55" s="5"/>
      <c r="O55" s="5"/>
      <c r="P55" s="5"/>
      <c r="Q55" s="5"/>
      <c r="R55" s="5"/>
      <c r="S55" s="5"/>
      <c r="T55" s="5"/>
      <c r="U55" s="5"/>
      <c r="V55" s="5"/>
      <c r="W55" s="5"/>
      <c r="X55" s="5"/>
      <c r="Y55" s="5"/>
      <c r="Z55" s="5"/>
      <c r="AA55" s="5"/>
      <c r="AB55" s="5"/>
    </row>
    <row r="56" spans="1:28" s="6" customFormat="1" ht="9.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28" ht="34.5" customHeight="1">
      <c r="C57" s="334" t="s">
        <v>70</v>
      </c>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6"/>
      <c r="AB57" s="7"/>
    </row>
    <row r="58" spans="1:28" ht="12" customHeight="1"/>
    <row r="59" spans="1:28" ht="24" customHeight="1">
      <c r="B59" s="34" t="s">
        <v>92</v>
      </c>
    </row>
    <row r="60" spans="1:28" ht="22.15" customHeight="1" thickBot="1">
      <c r="B60" s="34"/>
      <c r="C60" s="337" t="s">
        <v>98</v>
      </c>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row>
    <row r="61" spans="1:28" ht="38.5" customHeight="1" thickBot="1">
      <c r="C61" s="353" t="s">
        <v>99</v>
      </c>
      <c r="D61" s="354"/>
      <c r="E61" s="354"/>
      <c r="F61" s="354"/>
      <c r="G61" s="354"/>
      <c r="H61" s="354"/>
      <c r="I61" s="355"/>
      <c r="J61" s="356" t="s">
        <v>93</v>
      </c>
      <c r="K61" s="357"/>
      <c r="L61" s="357"/>
      <c r="M61" s="357"/>
      <c r="N61" s="357"/>
      <c r="O61" s="357"/>
      <c r="P61" s="358" t="s">
        <v>95</v>
      </c>
      <c r="Q61" s="357"/>
      <c r="R61" s="357"/>
      <c r="S61" s="357"/>
      <c r="T61" s="357"/>
      <c r="U61" s="357"/>
      <c r="V61" s="357"/>
      <c r="W61" s="357"/>
      <c r="X61" s="357"/>
      <c r="Y61" s="357"/>
      <c r="Z61" s="357"/>
      <c r="AA61" s="359"/>
    </row>
    <row r="62" spans="1:28" ht="37.15" customHeight="1" thickTop="1">
      <c r="C62" s="360" t="s">
        <v>80</v>
      </c>
      <c r="D62" s="361"/>
      <c r="E62" s="362" t="s">
        <v>81</v>
      </c>
      <c r="F62" s="363"/>
      <c r="G62" s="363"/>
      <c r="H62" s="363"/>
      <c r="I62" s="364"/>
      <c r="J62" s="365"/>
      <c r="K62" s="366"/>
      <c r="L62" s="366"/>
      <c r="M62" s="366"/>
      <c r="N62" s="366"/>
      <c r="O62" s="367"/>
      <c r="P62" s="368" t="s">
        <v>97</v>
      </c>
      <c r="Q62" s="369"/>
      <c r="R62" s="369"/>
      <c r="S62" s="369"/>
      <c r="T62" s="369"/>
      <c r="U62" s="369"/>
      <c r="V62" s="369"/>
      <c r="W62" s="369"/>
      <c r="X62" s="369"/>
      <c r="Y62" s="369"/>
      <c r="Z62" s="369"/>
      <c r="AA62" s="370"/>
    </row>
    <row r="63" spans="1:28" ht="37.15" customHeight="1">
      <c r="C63" s="344" t="s">
        <v>82</v>
      </c>
      <c r="D63" s="345"/>
      <c r="E63" s="346" t="s">
        <v>83</v>
      </c>
      <c r="F63" s="347"/>
      <c r="G63" s="347"/>
      <c r="H63" s="347"/>
      <c r="I63" s="348"/>
      <c r="J63" s="349"/>
      <c r="K63" s="322"/>
      <c r="L63" s="322"/>
      <c r="M63" s="322"/>
      <c r="N63" s="322"/>
      <c r="O63" s="323"/>
      <c r="P63" s="350" t="s">
        <v>96</v>
      </c>
      <c r="Q63" s="351"/>
      <c r="R63" s="351"/>
      <c r="S63" s="351"/>
      <c r="T63" s="351"/>
      <c r="U63" s="351"/>
      <c r="V63" s="351"/>
      <c r="W63" s="351"/>
      <c r="X63" s="351"/>
      <c r="Y63" s="351"/>
      <c r="Z63" s="351"/>
      <c r="AA63" s="352"/>
    </row>
    <row r="64" spans="1:28" ht="37.15" customHeight="1">
      <c r="C64" s="344" t="s">
        <v>84</v>
      </c>
      <c r="D64" s="345"/>
      <c r="E64" s="346" t="s">
        <v>85</v>
      </c>
      <c r="F64" s="347"/>
      <c r="G64" s="347"/>
      <c r="H64" s="347"/>
      <c r="I64" s="348"/>
      <c r="J64" s="349"/>
      <c r="K64" s="322"/>
      <c r="L64" s="322"/>
      <c r="M64" s="322"/>
      <c r="N64" s="322"/>
      <c r="O64" s="323"/>
      <c r="P64" s="350" t="s">
        <v>100</v>
      </c>
      <c r="Q64" s="351"/>
      <c r="R64" s="351"/>
      <c r="S64" s="351"/>
      <c r="T64" s="351"/>
      <c r="U64" s="351"/>
      <c r="V64" s="351"/>
      <c r="W64" s="351"/>
      <c r="X64" s="351"/>
      <c r="Y64" s="351"/>
      <c r="Z64" s="351"/>
      <c r="AA64" s="352"/>
    </row>
    <row r="65" spans="2:27" ht="37.15" customHeight="1">
      <c r="C65" s="344" t="s">
        <v>87</v>
      </c>
      <c r="D65" s="345"/>
      <c r="E65" s="346" t="s">
        <v>86</v>
      </c>
      <c r="F65" s="347"/>
      <c r="G65" s="347"/>
      <c r="H65" s="347"/>
      <c r="I65" s="348"/>
      <c r="J65" s="349"/>
      <c r="K65" s="322"/>
      <c r="L65" s="322"/>
      <c r="M65" s="322"/>
      <c r="N65" s="322"/>
      <c r="O65" s="323"/>
      <c r="P65" s="374" t="s">
        <v>101</v>
      </c>
      <c r="Q65" s="375"/>
      <c r="R65" s="375"/>
      <c r="S65" s="375"/>
      <c r="T65" s="375"/>
      <c r="U65" s="375"/>
      <c r="V65" s="375"/>
      <c r="W65" s="375"/>
      <c r="X65" s="375"/>
      <c r="Y65" s="375"/>
      <c r="Z65" s="375"/>
      <c r="AA65" s="376"/>
    </row>
    <row r="66" spans="2:27" ht="37.15" customHeight="1">
      <c r="C66" s="344" t="s">
        <v>88</v>
      </c>
      <c r="D66" s="345"/>
      <c r="E66" s="346" t="s">
        <v>89</v>
      </c>
      <c r="F66" s="347"/>
      <c r="G66" s="347"/>
      <c r="H66" s="347"/>
      <c r="I66" s="348"/>
      <c r="J66" s="349"/>
      <c r="K66" s="322"/>
      <c r="L66" s="322"/>
      <c r="M66" s="322"/>
      <c r="N66" s="322"/>
      <c r="O66" s="323"/>
      <c r="P66" s="350" t="s">
        <v>102</v>
      </c>
      <c r="Q66" s="351"/>
      <c r="R66" s="351"/>
      <c r="S66" s="351"/>
      <c r="T66" s="351"/>
      <c r="U66" s="351"/>
      <c r="V66" s="351"/>
      <c r="W66" s="351"/>
      <c r="X66" s="351"/>
      <c r="Y66" s="351"/>
      <c r="Z66" s="351"/>
      <c r="AA66" s="352"/>
    </row>
    <row r="67" spans="2:27" ht="37.15" customHeight="1">
      <c r="C67" s="344" t="s">
        <v>90</v>
      </c>
      <c r="D67" s="345"/>
      <c r="E67" s="346" t="s">
        <v>91</v>
      </c>
      <c r="F67" s="347"/>
      <c r="G67" s="347"/>
      <c r="H67" s="347"/>
      <c r="I67" s="348"/>
      <c r="J67" s="371"/>
      <c r="K67" s="372"/>
      <c r="L67" s="372"/>
      <c r="M67" s="372"/>
      <c r="N67" s="372"/>
      <c r="O67" s="373"/>
      <c r="P67" s="350" t="s">
        <v>103</v>
      </c>
      <c r="Q67" s="351"/>
      <c r="R67" s="351"/>
      <c r="S67" s="351"/>
      <c r="T67" s="351"/>
      <c r="U67" s="351"/>
      <c r="V67" s="351"/>
      <c r="W67" s="351"/>
      <c r="X67" s="351"/>
      <c r="Y67" s="351"/>
      <c r="Z67" s="351"/>
      <c r="AA67" s="352"/>
    </row>
    <row r="68" spans="2:27" ht="11.5" customHeight="1"/>
    <row r="69" spans="2:27" ht="24" customHeight="1">
      <c r="B69" s="34" t="s">
        <v>121</v>
      </c>
    </row>
    <row r="70" spans="2:27" ht="21" customHeight="1">
      <c r="B70" s="37" t="s">
        <v>137</v>
      </c>
    </row>
    <row r="71" spans="2:27" ht="21" customHeight="1">
      <c r="B71" s="5" t="s">
        <v>134</v>
      </c>
    </row>
    <row r="72" spans="2:27" ht="21" customHeight="1">
      <c r="B72" s="5" t="s">
        <v>135</v>
      </c>
    </row>
    <row r="73" spans="2:27" ht="21" customHeight="1">
      <c r="B73" s="5" t="s">
        <v>136</v>
      </c>
    </row>
  </sheetData>
  <sheetProtection selectLockedCells="1"/>
  <protectedRanges>
    <protectedRange sqref="Q34:U34 J34:O34 J36:O37 W36:AA36 AR34:AV34 AK34:AP34 R36:U37 Q37" name="範囲1_1_1_1"/>
  </protectedRanges>
  <mergeCells count="124">
    <mergeCell ref="Z2:AA2"/>
    <mergeCell ref="W2:X2"/>
    <mergeCell ref="B21:H21"/>
    <mergeCell ref="I21:M21"/>
    <mergeCell ref="N21:O21"/>
    <mergeCell ref="P21:Z21"/>
    <mergeCell ref="AA21:AB21"/>
    <mergeCell ref="R20:AB20"/>
    <mergeCell ref="C36:I36"/>
    <mergeCell ref="J36:P36"/>
    <mergeCell ref="Q36:V36"/>
    <mergeCell ref="W36:AB36"/>
    <mergeCell ref="Q28:U28"/>
    <mergeCell ref="Y24:Z24"/>
    <mergeCell ref="B25:H25"/>
    <mergeCell ref="I25:L25"/>
    <mergeCell ref="M25:P25"/>
    <mergeCell ref="Q25:T25"/>
    <mergeCell ref="U25:X25"/>
    <mergeCell ref="Y25:AB25"/>
    <mergeCell ref="B24:H24"/>
    <mergeCell ref="J24:K24"/>
    <mergeCell ref="N24:O24"/>
    <mergeCell ref="Q24:S24"/>
    <mergeCell ref="C38:AB38"/>
    <mergeCell ref="C39:AB39"/>
    <mergeCell ref="C41:G41"/>
    <mergeCell ref="H41:O41"/>
    <mergeCell ref="P41:S41"/>
    <mergeCell ref="X41:AB41"/>
    <mergeCell ref="AD33:AJ33"/>
    <mergeCell ref="AK33:AQ33"/>
    <mergeCell ref="AR33:AW33"/>
    <mergeCell ref="AD34:AJ34"/>
    <mergeCell ref="AK34:AQ34"/>
    <mergeCell ref="AR34:AV34"/>
    <mergeCell ref="C35:I35"/>
    <mergeCell ref="J35:P35"/>
    <mergeCell ref="Q35:V35"/>
    <mergeCell ref="W35:AB35"/>
    <mergeCell ref="O54:Q54"/>
    <mergeCell ref="C63:D63"/>
    <mergeCell ref="E63:I63"/>
    <mergeCell ref="C64:D64"/>
    <mergeCell ref="E64:I64"/>
    <mergeCell ref="R54:X54"/>
    <mergeCell ref="C57:AA57"/>
    <mergeCell ref="C60:AA60"/>
    <mergeCell ref="C61:I61"/>
    <mergeCell ref="J61:O61"/>
    <mergeCell ref="P61:AA61"/>
    <mergeCell ref="C62:D62"/>
    <mergeCell ref="E62:I62"/>
    <mergeCell ref="J62:O62"/>
    <mergeCell ref="P62:AA62"/>
    <mergeCell ref="J63:O63"/>
    <mergeCell ref="P63:AA63"/>
    <mergeCell ref="J64:O64"/>
    <mergeCell ref="P64:AA64"/>
    <mergeCell ref="C47:AB47"/>
    <mergeCell ref="O53:Q53"/>
    <mergeCell ref="R53:Y53"/>
    <mergeCell ref="C43:G43"/>
    <mergeCell ref="H43:O43"/>
    <mergeCell ref="P43:S43"/>
    <mergeCell ref="C44:G44"/>
    <mergeCell ref="AA43:AB43"/>
    <mergeCell ref="H44:K44"/>
    <mergeCell ref="L44:AB44"/>
    <mergeCell ref="C46:AB46"/>
    <mergeCell ref="O52:Q52"/>
    <mergeCell ref="R52:Y52"/>
    <mergeCell ref="C42:G42"/>
    <mergeCell ref="H42:O42"/>
    <mergeCell ref="P42:S42"/>
    <mergeCell ref="W42:AB42"/>
    <mergeCell ref="C34:I34"/>
    <mergeCell ref="J34:P34"/>
    <mergeCell ref="Q34:U34"/>
    <mergeCell ref="V28:AB28"/>
    <mergeCell ref="D29:H29"/>
    <mergeCell ref="I29:P29"/>
    <mergeCell ref="Q29:U29"/>
    <mergeCell ref="V29:AB29"/>
    <mergeCell ref="C33:I33"/>
    <mergeCell ref="J33:P33"/>
    <mergeCell ref="Q33:V33"/>
    <mergeCell ref="B26:C29"/>
    <mergeCell ref="D26:H26"/>
    <mergeCell ref="I26:P26"/>
    <mergeCell ref="Q26:U27"/>
    <mergeCell ref="V26:AB27"/>
    <mergeCell ref="D27:H27"/>
    <mergeCell ref="I27:P27"/>
    <mergeCell ref="D28:H28"/>
    <mergeCell ref="I28:P28"/>
    <mergeCell ref="T24:U24"/>
    <mergeCell ref="W24:X24"/>
    <mergeCell ref="B20:H20"/>
    <mergeCell ref="B22:H22"/>
    <mergeCell ref="B23:H23"/>
    <mergeCell ref="I23:J23"/>
    <mergeCell ref="K23:M23"/>
    <mergeCell ref="O23:AB23"/>
    <mergeCell ref="B4:N4"/>
    <mergeCell ref="B7:AB7"/>
    <mergeCell ref="B10:AB10"/>
    <mergeCell ref="B14:AB14"/>
    <mergeCell ref="B18:H19"/>
    <mergeCell ref="I18:AB18"/>
    <mergeCell ref="I19:AB19"/>
    <mergeCell ref="I22:AB22"/>
    <mergeCell ref="J65:O65"/>
    <mergeCell ref="P65:AA65"/>
    <mergeCell ref="C67:D67"/>
    <mergeCell ref="E67:I67"/>
    <mergeCell ref="C65:D65"/>
    <mergeCell ref="E65:I65"/>
    <mergeCell ref="C66:D66"/>
    <mergeCell ref="E66:I66"/>
    <mergeCell ref="J66:O66"/>
    <mergeCell ref="P66:AA66"/>
    <mergeCell ref="J67:O67"/>
    <mergeCell ref="P67:AA67"/>
  </mergeCells>
  <phoneticPr fontId="1"/>
  <pageMargins left="0.59055118110236227" right="0.39370078740157483" top="0.59055118110236227" bottom="0.39370078740157483" header="0.31496062992125984" footer="0.31496062992125984"/>
  <pageSetup paperSize="9" scale="95" fitToHeight="0" orientation="portrait" r:id="rId1"/>
  <rowBreaks count="2" manualBreakCount="2">
    <brk id="39" min="1" max="27" man="1"/>
    <brk id="67"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31750</xdr:colOff>
                    <xdr:row>13</xdr:row>
                    <xdr:rowOff>222250</xdr:rowOff>
                  </from>
                  <to>
                    <xdr:col>9</xdr:col>
                    <xdr:colOff>50800</xdr:colOff>
                    <xdr:row>14</xdr:row>
                    <xdr:rowOff>279400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12700</xdr:colOff>
                    <xdr:row>14</xdr:row>
                    <xdr:rowOff>31750</xdr:rowOff>
                  </from>
                  <to>
                    <xdr:col>15</xdr:col>
                    <xdr:colOff>50800</xdr:colOff>
                    <xdr:row>14</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FC4C-6C2C-45F9-A7AF-EE9DC53C22C7}">
  <dimension ref="A1:AB62"/>
  <sheetViews>
    <sheetView view="pageBreakPreview" topLeftCell="A50" zoomScaleNormal="100" zoomScaleSheetLayoutView="100" workbookViewId="0">
      <selection activeCell="B40" sqref="B40"/>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104</v>
      </c>
      <c r="K1" s="2"/>
    </row>
    <row r="2" spans="1:28" s="1" customFormat="1" ht="15" customHeight="1">
      <c r="A2" s="3"/>
      <c r="B2" s="3"/>
      <c r="C2" s="3"/>
      <c r="D2" s="3"/>
      <c r="E2" s="3"/>
      <c r="F2" s="3"/>
      <c r="G2" s="3"/>
      <c r="S2" s="230" t="s">
        <v>68</v>
      </c>
      <c r="T2" s="230"/>
      <c r="U2" s="230"/>
      <c r="V2" s="230"/>
      <c r="W2" s="230"/>
      <c r="X2" s="230"/>
      <c r="Y2" s="230"/>
      <c r="Z2" s="230"/>
      <c r="AA2" s="230"/>
      <c r="AB2" s="230"/>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231" t="s">
        <v>8</v>
      </c>
      <c r="C4" s="231"/>
      <c r="D4" s="231"/>
      <c r="E4" s="231"/>
      <c r="F4" s="231"/>
      <c r="G4" s="231"/>
      <c r="H4" s="231"/>
      <c r="I4" s="231"/>
      <c r="J4" s="231"/>
      <c r="K4" s="231"/>
      <c r="L4" s="231"/>
      <c r="M4" s="231"/>
      <c r="N4" s="231"/>
      <c r="S4" s="3"/>
      <c r="U4" s="3"/>
      <c r="V4" s="3"/>
    </row>
    <row r="5" spans="1:28" s="1" customFormat="1" ht="15" customHeight="1">
      <c r="A5" s="3"/>
      <c r="B5" s="3"/>
      <c r="C5" s="3"/>
      <c r="D5" s="3"/>
      <c r="E5" s="3"/>
      <c r="F5" s="3"/>
      <c r="G5" s="3"/>
      <c r="K5" s="3"/>
      <c r="S5" s="3"/>
      <c r="U5" s="3"/>
      <c r="V5" s="3"/>
    </row>
    <row r="6" spans="1:28" s="1" customFormat="1" ht="15" customHeight="1">
      <c r="B6" s="232" t="s">
        <v>9</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row>
    <row r="7" spans="1:28" s="1" customFormat="1" ht="15" customHeight="1">
      <c r="A7" s="3"/>
      <c r="B7" s="3"/>
      <c r="C7" s="3"/>
      <c r="D7" s="3"/>
      <c r="E7" s="3"/>
      <c r="F7" s="3"/>
      <c r="G7" s="3"/>
      <c r="H7" s="3"/>
      <c r="I7" s="3"/>
      <c r="J7" s="3"/>
      <c r="K7" s="3"/>
    </row>
    <row r="8" spans="1:28" s="1" customFormat="1" ht="15" customHeight="1">
      <c r="B8" s="233" t="s">
        <v>49</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row>
    <row r="9" spans="1:28" s="1" customFormat="1" ht="15" customHeight="1">
      <c r="A9" s="11"/>
      <c r="B9" s="11"/>
      <c r="C9" s="11"/>
      <c r="D9" s="11"/>
      <c r="E9" s="11"/>
      <c r="F9" s="11"/>
      <c r="G9" s="11"/>
      <c r="H9" s="11"/>
      <c r="I9" s="11"/>
      <c r="J9" s="11"/>
      <c r="K9" s="11"/>
      <c r="L9"/>
      <c r="M9"/>
      <c r="N9"/>
      <c r="O9"/>
      <c r="P9"/>
      <c r="Q9"/>
      <c r="R9"/>
      <c r="S9"/>
      <c r="T9"/>
      <c r="U9"/>
      <c r="V9"/>
      <c r="W9"/>
      <c r="X9"/>
      <c r="Y9"/>
      <c r="Z9"/>
      <c r="AA9"/>
      <c r="AB9"/>
    </row>
    <row r="10" spans="1:28" s="1" customFormat="1" ht="18.75" customHeight="1">
      <c r="B10" s="234" t="s">
        <v>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row>
    <row r="11" spans="1:28" ht="25.9" customHeight="1" thickBot="1">
      <c r="B11" s="34" t="s">
        <v>1</v>
      </c>
      <c r="K11" s="16"/>
      <c r="L11" s="16"/>
      <c r="M11" s="16"/>
      <c r="N11" s="16"/>
      <c r="O11" s="16"/>
      <c r="P11" s="16"/>
      <c r="Q11" s="16"/>
      <c r="R11" s="16"/>
      <c r="S11" s="16"/>
      <c r="T11" s="16"/>
      <c r="U11" s="16"/>
      <c r="V11" s="16"/>
      <c r="W11" s="16"/>
      <c r="X11" s="16"/>
      <c r="Y11" s="16"/>
      <c r="Z11" s="16"/>
      <c r="AA11" s="16"/>
      <c r="AB11" s="16"/>
    </row>
    <row r="12" spans="1:28" ht="16.899999999999999" customHeight="1">
      <c r="B12" s="235" t="s">
        <v>74</v>
      </c>
      <c r="C12" s="236"/>
      <c r="D12" s="236"/>
      <c r="E12" s="236"/>
      <c r="F12" s="236"/>
      <c r="G12" s="237"/>
      <c r="H12" s="237"/>
      <c r="I12" s="241" t="s">
        <v>40</v>
      </c>
      <c r="J12" s="242"/>
      <c r="K12" s="242"/>
      <c r="L12" s="242"/>
      <c r="M12" s="242"/>
      <c r="N12" s="242"/>
      <c r="O12" s="242"/>
      <c r="P12" s="242"/>
      <c r="Q12" s="242"/>
      <c r="R12" s="242"/>
      <c r="S12" s="242"/>
      <c r="T12" s="242"/>
      <c r="U12" s="242"/>
      <c r="V12" s="242"/>
      <c r="W12" s="242"/>
      <c r="X12" s="242"/>
      <c r="Y12" s="242"/>
      <c r="Z12" s="242"/>
      <c r="AA12" s="242"/>
      <c r="AB12" s="243"/>
    </row>
    <row r="13" spans="1:28" ht="32.5" customHeight="1">
      <c r="B13" s="238"/>
      <c r="C13" s="239"/>
      <c r="D13" s="239"/>
      <c r="E13" s="239"/>
      <c r="F13" s="239"/>
      <c r="G13" s="240"/>
      <c r="H13" s="240"/>
      <c r="I13" s="244" t="s">
        <v>59</v>
      </c>
      <c r="J13" s="245"/>
      <c r="K13" s="245"/>
      <c r="L13" s="245"/>
      <c r="M13" s="245"/>
      <c r="N13" s="245"/>
      <c r="O13" s="245"/>
      <c r="P13" s="245"/>
      <c r="Q13" s="245"/>
      <c r="R13" s="245"/>
      <c r="S13" s="245"/>
      <c r="T13" s="245"/>
      <c r="U13" s="245"/>
      <c r="V13" s="245"/>
      <c r="W13" s="245"/>
      <c r="X13" s="245"/>
      <c r="Y13" s="245"/>
      <c r="Z13" s="245"/>
      <c r="AA13" s="245"/>
      <c r="AB13" s="246"/>
    </row>
    <row r="14" spans="1:28" ht="24" customHeight="1">
      <c r="B14" s="211" t="s">
        <v>54</v>
      </c>
      <c r="C14" s="212"/>
      <c r="D14" s="212"/>
      <c r="E14" s="212"/>
      <c r="F14" s="212"/>
      <c r="G14" s="212"/>
      <c r="H14" s="213"/>
      <c r="I14" s="35" t="s">
        <v>3</v>
      </c>
      <c r="J14" s="214" t="s">
        <v>60</v>
      </c>
      <c r="K14" s="214"/>
      <c r="L14" s="214"/>
      <c r="M14" s="214"/>
      <c r="N14" s="214"/>
      <c r="O14" s="214"/>
      <c r="P14" s="214"/>
      <c r="Q14" s="214"/>
      <c r="R14" s="214"/>
      <c r="S14" s="214"/>
      <c r="T14" s="214"/>
      <c r="U14" s="214"/>
      <c r="V14" s="214"/>
      <c r="W14" s="214"/>
      <c r="X14" s="214"/>
      <c r="Y14" s="214"/>
      <c r="Z14" s="214"/>
      <c r="AA14" s="214"/>
      <c r="AB14" s="215"/>
    </row>
    <row r="15" spans="1:28" ht="24" customHeight="1">
      <c r="B15" s="216"/>
      <c r="C15" s="217"/>
      <c r="D15" s="217"/>
      <c r="E15" s="217"/>
      <c r="F15" s="217"/>
      <c r="G15" s="217"/>
      <c r="H15" s="218"/>
      <c r="I15" s="28"/>
      <c r="J15" s="219" t="s">
        <v>27</v>
      </c>
      <c r="K15" s="219"/>
      <c r="L15" s="219"/>
      <c r="M15" s="219"/>
      <c r="N15" s="219"/>
      <c r="O15" s="219"/>
      <c r="P15" s="219"/>
      <c r="Q15" s="219"/>
      <c r="R15" s="219"/>
      <c r="S15" s="219"/>
      <c r="T15" s="219"/>
      <c r="U15" s="219"/>
      <c r="V15" s="219"/>
      <c r="W15" s="219"/>
      <c r="X15" s="219"/>
      <c r="Y15" s="219"/>
      <c r="Z15" s="219"/>
      <c r="AA15" s="219"/>
      <c r="AB15" s="220"/>
    </row>
    <row r="16" spans="1:28" ht="28.5" customHeight="1">
      <c r="B16" s="221" t="s">
        <v>31</v>
      </c>
      <c r="C16" s="222"/>
      <c r="D16" s="222"/>
      <c r="E16" s="222"/>
      <c r="F16" s="222"/>
      <c r="G16" s="222"/>
      <c r="H16" s="223"/>
      <c r="I16" s="224" t="s">
        <v>32</v>
      </c>
      <c r="J16" s="225"/>
      <c r="K16" s="226">
        <f>J17+N17+T17+Y17</f>
        <v>700</v>
      </c>
      <c r="L16" s="226"/>
      <c r="M16" s="226"/>
      <c r="N16" s="29" t="s">
        <v>38</v>
      </c>
      <c r="O16" s="227"/>
      <c r="P16" s="228"/>
      <c r="Q16" s="228"/>
      <c r="R16" s="228"/>
      <c r="S16" s="228"/>
      <c r="T16" s="228"/>
      <c r="U16" s="228"/>
      <c r="V16" s="228"/>
      <c r="W16" s="228"/>
      <c r="X16" s="228"/>
      <c r="Y16" s="228"/>
      <c r="Z16" s="228"/>
      <c r="AA16" s="228"/>
      <c r="AB16" s="229"/>
    </row>
    <row r="17" spans="1:28" ht="28.5" customHeight="1">
      <c r="B17" s="260"/>
      <c r="C17" s="261"/>
      <c r="D17" s="261"/>
      <c r="E17" s="261"/>
      <c r="F17" s="261"/>
      <c r="G17" s="261"/>
      <c r="H17" s="262"/>
      <c r="I17" s="33" t="s">
        <v>33</v>
      </c>
      <c r="J17" s="263">
        <v>500</v>
      </c>
      <c r="K17" s="264"/>
      <c r="L17" s="27" t="s">
        <v>38</v>
      </c>
      <c r="M17" s="31" t="s">
        <v>34</v>
      </c>
      <c r="N17" s="263">
        <v>200</v>
      </c>
      <c r="O17" s="264"/>
      <c r="P17" s="27" t="s">
        <v>38</v>
      </c>
      <c r="Q17" s="265" t="s">
        <v>36</v>
      </c>
      <c r="R17" s="265"/>
      <c r="S17" s="265"/>
      <c r="T17" s="266"/>
      <c r="U17" s="267"/>
      <c r="V17" s="30" t="s">
        <v>37</v>
      </c>
      <c r="W17" s="268" t="s">
        <v>35</v>
      </c>
      <c r="X17" s="269"/>
      <c r="Y17" s="247"/>
      <c r="Z17" s="248"/>
      <c r="AA17" s="31" t="s">
        <v>38</v>
      </c>
      <c r="AB17" s="32"/>
    </row>
    <row r="18" spans="1:28" ht="30.75" customHeight="1">
      <c r="B18" s="249" t="s">
        <v>72</v>
      </c>
      <c r="C18" s="250"/>
      <c r="D18" s="250"/>
      <c r="E18" s="250"/>
      <c r="F18" s="250"/>
      <c r="G18" s="250"/>
      <c r="H18" s="251"/>
      <c r="I18" s="252" t="s">
        <v>61</v>
      </c>
      <c r="J18" s="253"/>
      <c r="K18" s="253"/>
      <c r="L18" s="254"/>
      <c r="M18" s="255" t="s">
        <v>62</v>
      </c>
      <c r="N18" s="256"/>
      <c r="O18" s="256"/>
      <c r="P18" s="256"/>
      <c r="Q18" s="255" t="s">
        <v>63</v>
      </c>
      <c r="R18" s="256"/>
      <c r="S18" s="256"/>
      <c r="T18" s="256"/>
      <c r="U18" s="257"/>
      <c r="V18" s="258"/>
      <c r="W18" s="258"/>
      <c r="X18" s="258"/>
      <c r="Y18" s="257"/>
      <c r="Z18" s="258"/>
      <c r="AA18" s="258"/>
      <c r="AB18" s="259"/>
    </row>
    <row r="19" spans="1:28" ht="14.5" customHeight="1">
      <c r="B19" s="285" t="s">
        <v>55</v>
      </c>
      <c r="C19" s="286"/>
      <c r="D19" s="289" t="s">
        <v>2</v>
      </c>
      <c r="E19" s="289"/>
      <c r="F19" s="289"/>
      <c r="G19" s="290"/>
      <c r="H19" s="290"/>
      <c r="I19" s="291"/>
      <c r="J19" s="292"/>
      <c r="K19" s="292"/>
      <c r="L19" s="292"/>
      <c r="M19" s="292"/>
      <c r="N19" s="292"/>
      <c r="O19" s="292"/>
      <c r="P19" s="293"/>
      <c r="Q19" s="294" t="s">
        <v>73</v>
      </c>
      <c r="R19" s="294"/>
      <c r="S19" s="294"/>
      <c r="T19" s="294"/>
      <c r="U19" s="294"/>
      <c r="V19" s="292"/>
      <c r="W19" s="292"/>
      <c r="X19" s="292"/>
      <c r="Y19" s="292"/>
      <c r="Z19" s="292"/>
      <c r="AA19" s="292"/>
      <c r="AB19" s="295"/>
    </row>
    <row r="20" spans="1:28" ht="36.65" customHeight="1">
      <c r="B20" s="285"/>
      <c r="C20" s="286"/>
      <c r="D20" s="298" t="s">
        <v>58</v>
      </c>
      <c r="E20" s="298"/>
      <c r="F20" s="298"/>
      <c r="G20" s="299"/>
      <c r="H20" s="299"/>
      <c r="I20" s="300"/>
      <c r="J20" s="296"/>
      <c r="K20" s="296"/>
      <c r="L20" s="296"/>
      <c r="M20" s="296"/>
      <c r="N20" s="296"/>
      <c r="O20" s="296"/>
      <c r="P20" s="301"/>
      <c r="Q20" s="294"/>
      <c r="R20" s="294"/>
      <c r="S20" s="294"/>
      <c r="T20" s="294"/>
      <c r="U20" s="294"/>
      <c r="V20" s="296"/>
      <c r="W20" s="296"/>
      <c r="X20" s="296"/>
      <c r="Y20" s="296"/>
      <c r="Z20" s="296"/>
      <c r="AA20" s="296"/>
      <c r="AB20" s="297"/>
    </row>
    <row r="21" spans="1:28" ht="30.75" customHeight="1">
      <c r="B21" s="285"/>
      <c r="C21" s="286"/>
      <c r="D21" s="302" t="s">
        <v>4</v>
      </c>
      <c r="E21" s="302"/>
      <c r="F21" s="302"/>
      <c r="G21" s="280"/>
      <c r="H21" s="280"/>
      <c r="I21" s="252" t="s">
        <v>24</v>
      </c>
      <c r="J21" s="253"/>
      <c r="K21" s="253"/>
      <c r="L21" s="253"/>
      <c r="M21" s="253"/>
      <c r="N21" s="253"/>
      <c r="O21" s="253"/>
      <c r="P21" s="254"/>
      <c r="Q21" s="303" t="s">
        <v>5</v>
      </c>
      <c r="R21" s="303"/>
      <c r="S21" s="303"/>
      <c r="T21" s="303"/>
      <c r="U21" s="303"/>
      <c r="V21" s="255" t="s">
        <v>25</v>
      </c>
      <c r="W21" s="255"/>
      <c r="X21" s="255"/>
      <c r="Y21" s="255"/>
      <c r="Z21" s="255"/>
      <c r="AA21" s="255"/>
      <c r="AB21" s="270"/>
    </row>
    <row r="22" spans="1:28" ht="30.75" customHeight="1" thickBot="1">
      <c r="B22" s="287"/>
      <c r="C22" s="288"/>
      <c r="D22" s="271" t="s">
        <v>6</v>
      </c>
      <c r="E22" s="271"/>
      <c r="F22" s="271"/>
      <c r="G22" s="272"/>
      <c r="H22" s="272"/>
      <c r="I22" s="273" t="s">
        <v>26</v>
      </c>
      <c r="J22" s="274"/>
      <c r="K22" s="274"/>
      <c r="L22" s="274"/>
      <c r="M22" s="274"/>
      <c r="N22" s="274"/>
      <c r="O22" s="274"/>
      <c r="P22" s="275"/>
      <c r="Q22" s="276" t="s">
        <v>7</v>
      </c>
      <c r="R22" s="276"/>
      <c r="S22" s="276"/>
      <c r="T22" s="276"/>
      <c r="U22" s="276"/>
      <c r="V22" s="277" t="s">
        <v>64</v>
      </c>
      <c r="W22" s="277"/>
      <c r="X22" s="277"/>
      <c r="Y22" s="277"/>
      <c r="Z22" s="277"/>
      <c r="AA22" s="277"/>
      <c r="AB22" s="278"/>
    </row>
    <row r="23" spans="1:28" s="6" customFormat="1">
      <c r="A23" s="5"/>
      <c r="B23" s="9"/>
      <c r="C23" s="9"/>
      <c r="D23" s="10"/>
      <c r="E23" s="10"/>
      <c r="F23" s="10"/>
      <c r="G23" s="10"/>
      <c r="H23" s="10"/>
      <c r="I23" s="10"/>
      <c r="J23" s="10"/>
      <c r="K23" s="10"/>
      <c r="L23" s="10"/>
      <c r="M23" s="10"/>
      <c r="N23" s="10"/>
      <c r="O23" s="10"/>
      <c r="P23" s="10"/>
      <c r="Q23" s="10"/>
      <c r="R23" s="10"/>
      <c r="S23" s="10"/>
      <c r="T23" s="10"/>
      <c r="U23" s="4"/>
      <c r="V23" s="4"/>
      <c r="W23" s="4"/>
      <c r="X23" s="4"/>
      <c r="Y23" s="4"/>
      <c r="Z23" s="4"/>
      <c r="AA23" s="4"/>
      <c r="AB23" s="4"/>
    </row>
    <row r="24" spans="1:28">
      <c r="B24" s="34" t="s">
        <v>51</v>
      </c>
    </row>
    <row r="25" spans="1:28" ht="30" customHeight="1" thickBot="1">
      <c r="C25" s="279" t="s">
        <v>11</v>
      </c>
      <c r="D25" s="279"/>
      <c r="E25" s="279"/>
      <c r="F25" s="279"/>
      <c r="G25" s="279"/>
      <c r="H25" s="279"/>
      <c r="I25" s="279"/>
      <c r="J25" s="280" t="s">
        <v>47</v>
      </c>
      <c r="K25" s="281"/>
      <c r="L25" s="281"/>
      <c r="M25" s="281"/>
      <c r="N25" s="281"/>
      <c r="O25" s="281"/>
      <c r="P25" s="282"/>
      <c r="Q25" s="272" t="s">
        <v>12</v>
      </c>
      <c r="R25" s="283"/>
      <c r="S25" s="283"/>
      <c r="T25" s="283"/>
      <c r="U25" s="283"/>
      <c r="V25" s="284"/>
    </row>
    <row r="26" spans="1:28" ht="37.9" customHeight="1" thickBot="1">
      <c r="C26" s="311">
        <v>2368000</v>
      </c>
      <c r="D26" s="311"/>
      <c r="E26" s="311"/>
      <c r="F26" s="311"/>
      <c r="G26" s="311"/>
      <c r="H26" s="311"/>
      <c r="I26" s="311"/>
      <c r="J26" s="312">
        <f>C26*0.1</f>
        <v>236800</v>
      </c>
      <c r="K26" s="313"/>
      <c r="L26" s="313"/>
      <c r="M26" s="313"/>
      <c r="N26" s="313"/>
      <c r="O26" s="313"/>
      <c r="P26" s="314"/>
      <c r="Q26" s="315">
        <f>IF(J26&gt;200000,200000,ROUNDDOWN(J26,-3))</f>
        <v>200000</v>
      </c>
      <c r="R26" s="316"/>
      <c r="S26" s="316"/>
      <c r="T26" s="316"/>
      <c r="U26" s="317"/>
      <c r="V26" s="8" t="s">
        <v>10</v>
      </c>
    </row>
    <row r="27" spans="1:28" ht="4.5" customHeight="1">
      <c r="C27" s="17"/>
      <c r="D27" s="17"/>
      <c r="E27" s="17"/>
      <c r="F27" s="17"/>
      <c r="G27" s="17"/>
      <c r="H27" s="17"/>
      <c r="I27" s="17"/>
      <c r="J27" s="18"/>
      <c r="K27" s="18"/>
      <c r="L27" s="18"/>
      <c r="M27" s="18"/>
      <c r="N27" s="18"/>
      <c r="O27" s="18"/>
      <c r="P27" s="18"/>
      <c r="Q27" s="18"/>
      <c r="R27" s="18"/>
      <c r="S27" s="18"/>
      <c r="T27" s="18"/>
      <c r="U27" s="18"/>
    </row>
    <row r="28" spans="1:28" ht="15" customHeight="1">
      <c r="C28" s="329" t="s">
        <v>39</v>
      </c>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row>
    <row r="29" spans="1:28" ht="29.25" customHeight="1">
      <c r="C29" s="330" t="s">
        <v>57</v>
      </c>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row>
    <row r="30" spans="1:28" ht="10.9" customHeight="1">
      <c r="C30" s="9"/>
      <c r="D30" s="9"/>
    </row>
    <row r="31" spans="1:28" s="6" customFormat="1" ht="24" customHeight="1">
      <c r="A31" s="5"/>
      <c r="B31" s="34" t="s">
        <v>119</v>
      </c>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1:28" s="6" customFormat="1" ht="22.5" customHeight="1">
      <c r="A32" s="5"/>
      <c r="B32" s="5"/>
      <c r="C32" s="5" t="s">
        <v>41</v>
      </c>
      <c r="D32" s="5"/>
      <c r="E32" s="5"/>
      <c r="F32" s="5"/>
      <c r="G32" s="5"/>
      <c r="H32" s="5"/>
      <c r="I32" s="5"/>
      <c r="J32" s="5"/>
      <c r="K32" s="5"/>
      <c r="L32" s="5"/>
      <c r="M32" s="5"/>
      <c r="N32" s="5"/>
      <c r="O32" s="5"/>
      <c r="P32" s="5"/>
      <c r="Q32" s="5"/>
      <c r="R32" s="5"/>
      <c r="S32" s="5"/>
      <c r="T32" s="5"/>
      <c r="U32" s="5"/>
      <c r="V32" s="5"/>
      <c r="W32" s="5"/>
      <c r="X32" s="5"/>
      <c r="Y32" s="5"/>
      <c r="Z32" s="5"/>
      <c r="AA32" s="5"/>
      <c r="AB32" s="5"/>
    </row>
    <row r="33" spans="1:28" s="6" customFormat="1" ht="22.5" customHeight="1">
      <c r="A33" s="5"/>
      <c r="B33" s="5"/>
      <c r="C33" s="26" t="s">
        <v>67</v>
      </c>
      <c r="D33" s="5"/>
      <c r="E33" s="5" t="s">
        <v>78</v>
      </c>
      <c r="F33" s="5"/>
      <c r="G33" s="5"/>
      <c r="H33" s="5"/>
      <c r="I33" s="5"/>
      <c r="J33" s="5"/>
      <c r="K33" s="5"/>
      <c r="L33" s="5"/>
      <c r="M33" s="5"/>
      <c r="N33" s="5" t="s">
        <v>43</v>
      </c>
      <c r="O33" s="5" t="s">
        <v>76</v>
      </c>
      <c r="P33" s="5"/>
      <c r="Q33" s="5"/>
      <c r="R33" s="5"/>
      <c r="S33" s="5"/>
      <c r="T33" s="5"/>
      <c r="U33" s="5"/>
      <c r="V33" s="5"/>
      <c r="W33" s="5"/>
      <c r="X33" s="5"/>
      <c r="Y33" s="5"/>
      <c r="Z33" s="5"/>
      <c r="AA33" s="5"/>
      <c r="AB33" s="5"/>
    </row>
    <row r="34" spans="1:28" s="6" customFormat="1" ht="22.5" customHeight="1">
      <c r="A34" s="5"/>
      <c r="B34" s="5"/>
      <c r="C34" s="13"/>
      <c r="D34" s="5"/>
      <c r="E34" s="5"/>
      <c r="F34" s="5"/>
      <c r="G34" s="5"/>
      <c r="H34" s="5"/>
      <c r="I34" s="5"/>
      <c r="J34" s="5"/>
      <c r="K34" s="5"/>
      <c r="L34" s="5"/>
      <c r="M34" s="5"/>
      <c r="N34" s="5"/>
      <c r="O34" s="279" t="s">
        <v>44</v>
      </c>
      <c r="P34" s="279"/>
      <c r="Q34" s="279"/>
      <c r="R34" s="331" t="s">
        <v>65</v>
      </c>
      <c r="S34" s="331"/>
      <c r="T34" s="331"/>
      <c r="U34" s="331"/>
      <c r="V34" s="331"/>
      <c r="W34" s="331"/>
      <c r="X34" s="331"/>
      <c r="Y34" s="331"/>
      <c r="Z34" s="5"/>
      <c r="AA34" s="5"/>
      <c r="AB34" s="5"/>
    </row>
    <row r="35" spans="1:28" s="6" customFormat="1" ht="22.5" customHeight="1">
      <c r="A35" s="5"/>
      <c r="B35" s="5"/>
      <c r="C35" s="5"/>
      <c r="D35" s="5"/>
      <c r="E35" s="5"/>
      <c r="F35" s="5"/>
      <c r="G35" s="5"/>
      <c r="H35" s="5"/>
      <c r="I35" s="5"/>
      <c r="J35" s="5"/>
      <c r="K35" s="5"/>
      <c r="L35" s="5"/>
      <c r="M35" s="5"/>
      <c r="N35" s="5"/>
      <c r="O35" s="279" t="s">
        <v>45</v>
      </c>
      <c r="P35" s="279"/>
      <c r="Q35" s="279"/>
      <c r="R35" s="331" t="s">
        <v>66</v>
      </c>
      <c r="S35" s="331"/>
      <c r="T35" s="331"/>
      <c r="U35" s="331"/>
      <c r="V35" s="331"/>
      <c r="W35" s="331"/>
      <c r="X35" s="331"/>
      <c r="Y35" s="331"/>
      <c r="Z35" s="5"/>
      <c r="AA35" s="5"/>
      <c r="AB35" s="5"/>
    </row>
    <row r="36" spans="1:28" s="6" customFormat="1" ht="22.5" customHeight="1">
      <c r="A36" s="5"/>
      <c r="B36" s="5"/>
      <c r="C36" s="14"/>
      <c r="D36" s="5"/>
      <c r="E36" s="5"/>
      <c r="F36" s="5"/>
      <c r="G36" s="5"/>
      <c r="H36" s="5"/>
      <c r="I36" s="5"/>
      <c r="J36" s="5"/>
      <c r="K36" s="5"/>
      <c r="L36" s="5"/>
      <c r="M36" s="5"/>
      <c r="N36" s="5"/>
      <c r="O36" s="279" t="s">
        <v>75</v>
      </c>
      <c r="P36" s="279"/>
      <c r="Q36" s="279"/>
      <c r="R36" s="332">
        <v>200000</v>
      </c>
      <c r="S36" s="332"/>
      <c r="T36" s="332"/>
      <c r="U36" s="332"/>
      <c r="V36" s="332"/>
      <c r="W36" s="332"/>
      <c r="X36" s="333"/>
      <c r="Y36" s="25" t="s">
        <v>46</v>
      </c>
      <c r="Z36" s="5"/>
      <c r="AA36" s="5"/>
      <c r="AB36" s="5"/>
    </row>
    <row r="37" spans="1:28" s="6" customFormat="1" ht="22.5" customHeight="1">
      <c r="A37" s="5"/>
      <c r="B37" s="5"/>
      <c r="C37" s="12"/>
      <c r="D37" s="5"/>
      <c r="E37" s="5" t="s">
        <v>42</v>
      </c>
      <c r="F37" s="5"/>
      <c r="G37" s="5"/>
      <c r="H37" s="5"/>
      <c r="I37" s="5"/>
      <c r="J37" s="5"/>
      <c r="K37" s="5"/>
      <c r="L37" s="5"/>
      <c r="M37" s="5"/>
      <c r="N37" s="5"/>
      <c r="O37" s="5"/>
      <c r="P37" s="5"/>
      <c r="Q37" s="5"/>
      <c r="R37" s="5"/>
      <c r="S37" s="5"/>
      <c r="T37" s="5"/>
      <c r="U37" s="5"/>
      <c r="V37" s="5"/>
      <c r="W37" s="5"/>
      <c r="X37" s="5"/>
      <c r="Y37" s="5"/>
      <c r="Z37" s="5"/>
      <c r="AA37" s="5"/>
      <c r="AB37" s="5"/>
    </row>
    <row r="38" spans="1:28" s="6" customFormat="1" ht="9.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spans="1:28" ht="34.5" customHeight="1">
      <c r="C39" s="334" t="s">
        <v>70</v>
      </c>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6"/>
      <c r="AB39" s="7"/>
    </row>
    <row r="40" spans="1:28" ht="37.5" customHeight="1">
      <c r="B40" s="34" t="s">
        <v>120</v>
      </c>
    </row>
    <row r="41" spans="1:28" ht="37.5" customHeight="1" thickBot="1">
      <c r="B41" s="34"/>
      <c r="C41" s="337" t="s">
        <v>128</v>
      </c>
      <c r="D41" s="337"/>
      <c r="E41" s="337"/>
      <c r="F41" s="337"/>
      <c r="G41" s="337"/>
      <c r="H41" s="337"/>
      <c r="I41" s="337"/>
      <c r="J41" s="337"/>
      <c r="K41" s="337"/>
      <c r="L41" s="337"/>
      <c r="M41" s="337"/>
      <c r="N41" s="337"/>
      <c r="O41" s="337"/>
      <c r="P41" s="337"/>
      <c r="Q41" s="337"/>
      <c r="R41" s="337"/>
      <c r="S41" s="337"/>
      <c r="T41" s="337"/>
      <c r="U41" s="337"/>
      <c r="V41" s="337"/>
      <c r="W41" s="337"/>
      <c r="X41" s="337"/>
      <c r="Y41" s="337"/>
      <c r="Z41" s="337"/>
      <c r="AA41" s="337"/>
    </row>
    <row r="42" spans="1:28" ht="37.5" customHeight="1" thickTop="1" thickBot="1">
      <c r="C42" s="449" t="s">
        <v>99</v>
      </c>
      <c r="D42" s="449"/>
      <c r="E42" s="449"/>
      <c r="F42" s="449"/>
      <c r="G42" s="449"/>
      <c r="H42" s="449"/>
      <c r="I42" s="449"/>
      <c r="J42" s="449"/>
      <c r="K42" s="450"/>
      <c r="L42" s="439" t="s">
        <v>93</v>
      </c>
      <c r="M42" s="440"/>
      <c r="N42" s="440"/>
      <c r="O42" s="441"/>
      <c r="P42" s="429" t="s">
        <v>95</v>
      </c>
      <c r="Q42" s="430"/>
      <c r="R42" s="430"/>
      <c r="S42" s="430"/>
      <c r="T42" s="430"/>
      <c r="U42" s="430"/>
      <c r="V42" s="430"/>
      <c r="W42" s="430"/>
      <c r="X42" s="430"/>
      <c r="Y42" s="430"/>
      <c r="Z42" s="430"/>
      <c r="AA42" s="430"/>
    </row>
    <row r="43" spans="1:28" ht="50.25" customHeight="1" thickTop="1">
      <c r="C43" s="431" t="s">
        <v>113</v>
      </c>
      <c r="D43" s="432"/>
      <c r="E43" s="451" t="s">
        <v>105</v>
      </c>
      <c r="F43" s="452"/>
      <c r="G43" s="452"/>
      <c r="H43" s="452"/>
      <c r="I43" s="452"/>
      <c r="J43" s="452"/>
      <c r="K43" s="453"/>
      <c r="L43" s="442" t="s">
        <v>127</v>
      </c>
      <c r="M43" s="255"/>
      <c r="N43" s="255"/>
      <c r="O43" s="443"/>
      <c r="P43" s="433" t="s">
        <v>106</v>
      </c>
      <c r="Q43" s="434"/>
      <c r="R43" s="434"/>
      <c r="S43" s="434"/>
      <c r="T43" s="434"/>
      <c r="U43" s="434"/>
      <c r="V43" s="434"/>
      <c r="W43" s="434"/>
      <c r="X43" s="434"/>
      <c r="Y43" s="434"/>
      <c r="Z43" s="434"/>
      <c r="AA43" s="434"/>
    </row>
    <row r="44" spans="1:28" ht="50.25" customHeight="1">
      <c r="C44" s="435" t="s">
        <v>114</v>
      </c>
      <c r="D44" s="318"/>
      <c r="E44" s="454" t="s">
        <v>107</v>
      </c>
      <c r="F44" s="455"/>
      <c r="G44" s="455"/>
      <c r="H44" s="455"/>
      <c r="I44" s="455"/>
      <c r="J44" s="455"/>
      <c r="K44" s="456"/>
      <c r="L44" s="444"/>
      <c r="M44" s="418"/>
      <c r="N44" s="418"/>
      <c r="O44" s="445"/>
      <c r="P44" s="436" t="s">
        <v>108</v>
      </c>
      <c r="Q44" s="437"/>
      <c r="R44" s="437"/>
      <c r="S44" s="437"/>
      <c r="T44" s="437"/>
      <c r="U44" s="437"/>
      <c r="V44" s="437"/>
      <c r="W44" s="437"/>
      <c r="X44" s="437"/>
      <c r="Y44" s="437"/>
      <c r="Z44" s="437"/>
      <c r="AA44" s="437"/>
    </row>
    <row r="45" spans="1:28" ht="50.25" customHeight="1">
      <c r="C45" s="435" t="s">
        <v>115</v>
      </c>
      <c r="D45" s="318"/>
      <c r="E45" s="454" t="s">
        <v>109</v>
      </c>
      <c r="F45" s="455"/>
      <c r="G45" s="455"/>
      <c r="H45" s="455"/>
      <c r="I45" s="455"/>
      <c r="J45" s="455"/>
      <c r="K45" s="456"/>
      <c r="L45" s="444"/>
      <c r="M45" s="418"/>
      <c r="N45" s="418"/>
      <c r="O45" s="445"/>
      <c r="P45" s="436" t="s">
        <v>110</v>
      </c>
      <c r="Q45" s="437"/>
      <c r="R45" s="437"/>
      <c r="S45" s="437"/>
      <c r="T45" s="437"/>
      <c r="U45" s="437"/>
      <c r="V45" s="437"/>
      <c r="W45" s="437"/>
      <c r="X45" s="437"/>
      <c r="Y45" s="437"/>
      <c r="Z45" s="437"/>
      <c r="AA45" s="437"/>
    </row>
    <row r="46" spans="1:28" ht="50.25" customHeight="1">
      <c r="C46" s="435" t="s">
        <v>116</v>
      </c>
      <c r="D46" s="318"/>
      <c r="E46" s="454" t="s">
        <v>86</v>
      </c>
      <c r="F46" s="455"/>
      <c r="G46" s="455"/>
      <c r="H46" s="455"/>
      <c r="I46" s="455"/>
      <c r="J46" s="455"/>
      <c r="K46" s="456"/>
      <c r="L46" s="444"/>
      <c r="M46" s="418"/>
      <c r="N46" s="418"/>
      <c r="O46" s="445"/>
      <c r="P46" s="436" t="s">
        <v>111</v>
      </c>
      <c r="Q46" s="438"/>
      <c r="R46" s="438"/>
      <c r="S46" s="438"/>
      <c r="T46" s="438"/>
      <c r="U46" s="438"/>
      <c r="V46" s="438"/>
      <c r="W46" s="438"/>
      <c r="X46" s="438"/>
      <c r="Y46" s="438"/>
      <c r="Z46" s="438"/>
      <c r="AA46" s="438"/>
    </row>
    <row r="47" spans="1:28" ht="50.25" customHeight="1" thickBot="1">
      <c r="C47" s="435" t="s">
        <v>117</v>
      </c>
      <c r="D47" s="318"/>
      <c r="E47" s="454" t="s">
        <v>89</v>
      </c>
      <c r="F47" s="455"/>
      <c r="G47" s="455"/>
      <c r="H47" s="455"/>
      <c r="I47" s="455"/>
      <c r="J47" s="455"/>
      <c r="K47" s="456"/>
      <c r="L47" s="446"/>
      <c r="M47" s="447"/>
      <c r="N47" s="447"/>
      <c r="O47" s="448"/>
      <c r="P47" s="436" t="s">
        <v>112</v>
      </c>
      <c r="Q47" s="437"/>
      <c r="R47" s="437"/>
      <c r="S47" s="437"/>
      <c r="T47" s="437"/>
      <c r="U47" s="437"/>
      <c r="V47" s="437"/>
      <c r="W47" s="437"/>
      <c r="X47" s="437"/>
      <c r="Y47" s="437"/>
      <c r="Z47" s="437"/>
      <c r="AA47" s="437"/>
    </row>
    <row r="48" spans="1:28" ht="28.5" customHeight="1" thickTop="1"/>
    <row r="49" spans="2:28" ht="41.25" customHeight="1">
      <c r="B49" s="34" t="s">
        <v>118</v>
      </c>
    </row>
    <row r="50" spans="2:28" ht="41.25" customHeight="1">
      <c r="C50" s="318" t="s">
        <v>13</v>
      </c>
      <c r="D50" s="319"/>
      <c r="E50" s="319"/>
      <c r="F50" s="319"/>
      <c r="G50" s="320"/>
      <c r="H50" s="321" t="s">
        <v>28</v>
      </c>
      <c r="I50" s="322"/>
      <c r="J50" s="322"/>
      <c r="K50" s="322"/>
      <c r="L50" s="322"/>
      <c r="M50" s="322"/>
      <c r="N50" s="322"/>
      <c r="O50" s="323"/>
      <c r="P50" s="279" t="s">
        <v>17</v>
      </c>
      <c r="Q50" s="279"/>
      <c r="R50" s="279"/>
      <c r="S50" s="279"/>
      <c r="T50" s="21">
        <v>0</v>
      </c>
      <c r="U50" s="21">
        <v>1</v>
      </c>
      <c r="V50" s="21">
        <v>2</v>
      </c>
      <c r="W50" s="21">
        <v>3</v>
      </c>
      <c r="X50" s="324" t="s">
        <v>20</v>
      </c>
      <c r="Y50" s="324"/>
      <c r="Z50" s="324"/>
      <c r="AA50" s="324"/>
      <c r="AB50" s="324"/>
    </row>
    <row r="51" spans="2:28" ht="41.25" customHeight="1">
      <c r="C51" s="318" t="s">
        <v>14</v>
      </c>
      <c r="D51" s="319"/>
      <c r="E51" s="319"/>
      <c r="F51" s="319"/>
      <c r="G51" s="320"/>
      <c r="H51" s="321" t="s">
        <v>29</v>
      </c>
      <c r="I51" s="322"/>
      <c r="J51" s="322"/>
      <c r="K51" s="322"/>
      <c r="L51" s="322"/>
      <c r="M51" s="322"/>
      <c r="N51" s="322"/>
      <c r="O51" s="323"/>
      <c r="P51" s="279" t="s">
        <v>18</v>
      </c>
      <c r="Q51" s="279"/>
      <c r="R51" s="279"/>
      <c r="S51" s="279"/>
      <c r="T51" s="20">
        <v>4</v>
      </c>
      <c r="U51" s="20">
        <v>5</v>
      </c>
      <c r="V51" s="20">
        <v>6</v>
      </c>
      <c r="W51" s="324" t="s">
        <v>21</v>
      </c>
      <c r="X51" s="324"/>
      <c r="Y51" s="324"/>
      <c r="Z51" s="324"/>
      <c r="AA51" s="324"/>
      <c r="AB51" s="324"/>
    </row>
    <row r="52" spans="2:28" ht="41.25" customHeight="1">
      <c r="C52" s="318" t="s">
        <v>15</v>
      </c>
      <c r="D52" s="319"/>
      <c r="E52" s="319"/>
      <c r="F52" s="319"/>
      <c r="G52" s="320"/>
      <c r="H52" s="325" t="s">
        <v>30</v>
      </c>
      <c r="I52" s="326"/>
      <c r="J52" s="326"/>
      <c r="K52" s="326"/>
      <c r="L52" s="326"/>
      <c r="M52" s="326"/>
      <c r="N52" s="326"/>
      <c r="O52" s="327"/>
      <c r="P52" s="279" t="s">
        <v>19</v>
      </c>
      <c r="Q52" s="279"/>
      <c r="R52" s="279"/>
      <c r="S52" s="279"/>
      <c r="T52" s="19">
        <v>7</v>
      </c>
      <c r="U52" s="19">
        <v>8</v>
      </c>
      <c r="V52" s="19">
        <v>9</v>
      </c>
      <c r="W52" s="19">
        <v>0</v>
      </c>
      <c r="X52" s="19">
        <v>1</v>
      </c>
      <c r="Y52" s="19">
        <v>2</v>
      </c>
      <c r="Z52" s="19">
        <v>3</v>
      </c>
      <c r="AA52" s="328" t="s">
        <v>22</v>
      </c>
      <c r="AB52" s="328"/>
    </row>
    <row r="53" spans="2:28" ht="41.25" customHeight="1">
      <c r="C53" s="280" t="s">
        <v>16</v>
      </c>
      <c r="D53" s="281"/>
      <c r="E53" s="281"/>
      <c r="F53" s="281"/>
      <c r="G53" s="282"/>
      <c r="H53" s="338" t="s">
        <v>23</v>
      </c>
      <c r="I53" s="339"/>
      <c r="J53" s="339"/>
      <c r="K53" s="340"/>
      <c r="L53" s="341" t="s">
        <v>50</v>
      </c>
      <c r="M53" s="342"/>
      <c r="N53" s="342"/>
      <c r="O53" s="342"/>
      <c r="P53" s="342"/>
      <c r="Q53" s="342"/>
      <c r="R53" s="342"/>
      <c r="S53" s="342"/>
      <c r="T53" s="342"/>
      <c r="U53" s="342"/>
      <c r="V53" s="342"/>
      <c r="W53" s="342"/>
      <c r="X53" s="342"/>
      <c r="Y53" s="342"/>
      <c r="Z53" s="342"/>
      <c r="AA53" s="342"/>
      <c r="AB53" s="343"/>
    </row>
    <row r="54" spans="2:28" ht="7.5" customHeight="1">
      <c r="C54" s="22"/>
      <c r="D54" s="22"/>
      <c r="E54" s="22"/>
      <c r="F54" s="22"/>
      <c r="G54" s="22"/>
      <c r="H54" s="23"/>
      <c r="I54" s="23"/>
      <c r="J54" s="23"/>
      <c r="K54" s="23"/>
      <c r="L54" s="24"/>
      <c r="M54" s="24"/>
      <c r="N54" s="24"/>
      <c r="O54" s="24"/>
      <c r="P54" s="24"/>
      <c r="Q54" s="24"/>
      <c r="R54" s="24"/>
      <c r="S54" s="24"/>
      <c r="T54" s="24"/>
      <c r="U54" s="24"/>
      <c r="V54" s="24"/>
      <c r="W54" s="24"/>
      <c r="X54" s="24"/>
      <c r="Y54" s="24"/>
      <c r="Z54" s="24"/>
      <c r="AA54" s="24"/>
      <c r="AB54" s="24"/>
    </row>
    <row r="55" spans="2:28" ht="17.25" customHeight="1">
      <c r="C55" s="329" t="s">
        <v>69</v>
      </c>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row>
    <row r="56" spans="2:28" ht="17.25" customHeight="1">
      <c r="C56" s="330" t="s">
        <v>126</v>
      </c>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row>
    <row r="57" spans="2:28" ht="28.5" customHeight="1"/>
    <row r="58" spans="2:28" ht="24" customHeight="1">
      <c r="B58" s="34" t="s">
        <v>121</v>
      </c>
    </row>
    <row r="59" spans="2:28" ht="18.75" customHeight="1">
      <c r="C59" s="5" t="s">
        <v>122</v>
      </c>
    </row>
    <row r="60" spans="2:28" ht="18.75" customHeight="1">
      <c r="C60" s="5" t="s">
        <v>123</v>
      </c>
    </row>
    <row r="61" spans="2:28" ht="18.75" customHeight="1">
      <c r="C61" s="5" t="s">
        <v>124</v>
      </c>
    </row>
    <row r="62" spans="2:28" ht="18.75" customHeight="1">
      <c r="C62" s="5" t="s">
        <v>125</v>
      </c>
    </row>
  </sheetData>
  <sheetProtection selectLockedCells="1"/>
  <protectedRanges>
    <protectedRange sqref="J26:O27 Q26:U27" name="範囲1_1"/>
  </protectedRanges>
  <mergeCells count="100">
    <mergeCell ref="C56:AB56"/>
    <mergeCell ref="L42:O42"/>
    <mergeCell ref="L43:O43"/>
    <mergeCell ref="L44:O44"/>
    <mergeCell ref="L45:O45"/>
    <mergeCell ref="L46:O46"/>
    <mergeCell ref="L47:O47"/>
    <mergeCell ref="C42:K42"/>
    <mergeCell ref="E43:K43"/>
    <mergeCell ref="E44:K44"/>
    <mergeCell ref="E45:K45"/>
    <mergeCell ref="E46:K46"/>
    <mergeCell ref="E47:K47"/>
    <mergeCell ref="C51:G51"/>
    <mergeCell ref="H51:O51"/>
    <mergeCell ref="P51:S51"/>
    <mergeCell ref="C53:G53"/>
    <mergeCell ref="H53:K53"/>
    <mergeCell ref="L53:AB53"/>
    <mergeCell ref="C46:D46"/>
    <mergeCell ref="P46:AA46"/>
    <mergeCell ref="C47:D47"/>
    <mergeCell ref="P47:AA47"/>
    <mergeCell ref="C50:G50"/>
    <mergeCell ref="H50:O50"/>
    <mergeCell ref="P50:S50"/>
    <mergeCell ref="X50:AB50"/>
    <mergeCell ref="W51:AB51"/>
    <mergeCell ref="C52:G52"/>
    <mergeCell ref="H52:O52"/>
    <mergeCell ref="P52:S52"/>
    <mergeCell ref="AA52:AB52"/>
    <mergeCell ref="C43:D43"/>
    <mergeCell ref="P43:AA43"/>
    <mergeCell ref="C44:D44"/>
    <mergeCell ref="P44:AA44"/>
    <mergeCell ref="C45:D45"/>
    <mergeCell ref="P45:AA45"/>
    <mergeCell ref="C41:AA41"/>
    <mergeCell ref="P42:AA42"/>
    <mergeCell ref="R35:Y35"/>
    <mergeCell ref="C39:AA39"/>
    <mergeCell ref="O34:Q34"/>
    <mergeCell ref="O35:Q35"/>
    <mergeCell ref="O36:Q36"/>
    <mergeCell ref="R36:X36"/>
    <mergeCell ref="R34:Y34"/>
    <mergeCell ref="W17:X17"/>
    <mergeCell ref="Y17:Z17"/>
    <mergeCell ref="D22:H22"/>
    <mergeCell ref="I22:P22"/>
    <mergeCell ref="Q22:U22"/>
    <mergeCell ref="B18:H18"/>
    <mergeCell ref="I18:L18"/>
    <mergeCell ref="V22:AB22"/>
    <mergeCell ref="M18:P18"/>
    <mergeCell ref="Q18:T18"/>
    <mergeCell ref="U18:X18"/>
    <mergeCell ref="C26:I26"/>
    <mergeCell ref="B19:C22"/>
    <mergeCell ref="D19:H19"/>
    <mergeCell ref="I19:P19"/>
    <mergeCell ref="Q19:U20"/>
    <mergeCell ref="J26:P26"/>
    <mergeCell ref="Q26:U26"/>
    <mergeCell ref="C25:I25"/>
    <mergeCell ref="J25:P25"/>
    <mergeCell ref="Q25:V25"/>
    <mergeCell ref="D20:H20"/>
    <mergeCell ref="I20:P20"/>
    <mergeCell ref="D21:H21"/>
    <mergeCell ref="I21:P21"/>
    <mergeCell ref="Q21:U21"/>
    <mergeCell ref="V21:AB21"/>
    <mergeCell ref="K16:M16"/>
    <mergeCell ref="S2:AB2"/>
    <mergeCell ref="B6:AB6"/>
    <mergeCell ref="B8:AB8"/>
    <mergeCell ref="B12:H13"/>
    <mergeCell ref="B4:N4"/>
    <mergeCell ref="B10:AB10"/>
    <mergeCell ref="I12:AB12"/>
    <mergeCell ref="I13:AB13"/>
    <mergeCell ref="O16:AB16"/>
    <mergeCell ref="C55:AB55"/>
    <mergeCell ref="C29:AB29"/>
    <mergeCell ref="C28:AB28"/>
    <mergeCell ref="B14:H14"/>
    <mergeCell ref="J14:AB14"/>
    <mergeCell ref="J15:AB15"/>
    <mergeCell ref="B16:H16"/>
    <mergeCell ref="I16:J16"/>
    <mergeCell ref="Q17:S17"/>
    <mergeCell ref="B15:H15"/>
    <mergeCell ref="B17:H17"/>
    <mergeCell ref="Y18:AB18"/>
    <mergeCell ref="V19:AB20"/>
    <mergeCell ref="J17:K17"/>
    <mergeCell ref="N17:O17"/>
    <mergeCell ref="T17:U17"/>
  </mergeCells>
  <phoneticPr fontId="1"/>
  <pageMargins left="0.59055118110236227" right="0.39370078740157483" top="0.59055118110236227" bottom="0.39370078740157483" header="0.31496062992125984" footer="0.31496062992125984"/>
  <pageSetup paperSize="9" scale="9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（様式1-2）申請書 (郵送申請用)法人用</vt:lpstr>
      <vt:lpstr>（様式１）申請書② (電子申請用)   (認定新規就農者用）</vt:lpstr>
      <vt:lpstr>（様式１）申請書② (電子申請用) 個人事業主用 </vt:lpstr>
      <vt:lpstr>（様式１）申請書② (紙申請用) </vt:lpstr>
      <vt:lpstr>（様式１）申請書② (記入例) </vt:lpstr>
      <vt:lpstr>'（様式１）申請書② (記入例) '!Print_Area</vt:lpstr>
      <vt:lpstr>'（様式１）申請書② (紙申請用) '!Print_Area</vt:lpstr>
      <vt:lpstr>'（様式１）申請書② (電子申請用)   (認定新規就農者用）'!Print_Area</vt:lpstr>
      <vt:lpstr>'（様式１）申請書② (電子申請用) 個人事業主用 '!Print_Area</vt:lpstr>
      <vt:lpstr>'（様式1-2）申請書 (郵送申請用)法人用'!Print_Area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琴未</dc:creator>
  <cp:lastModifiedBy>17898</cp:lastModifiedBy>
  <cp:lastPrinted>2025-06-09T00:05:59Z</cp:lastPrinted>
  <dcterms:created xsi:type="dcterms:W3CDTF">2015-06-05T18:19:34Z</dcterms:created>
  <dcterms:modified xsi:type="dcterms:W3CDTF">2025-06-09T00:06:41Z</dcterms:modified>
</cp:coreProperties>
</file>